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240" yWindow="90" windowWidth="20955" windowHeight="11250" tabRatio="897" activeTab="1"/>
  </bookViews>
  <sheets>
    <sheet name="Made By Klariti" sheetId="23" r:id="rId1"/>
    <sheet name="ROM" sheetId="18" r:id="rId2"/>
  </sheets>
  <definedNames>
    <definedName name="_xlnm._FilterDatabase" localSheetId="1" hidden="1">ROM!$B$3:$F$20</definedName>
    <definedName name="_xlchart.v1.0" hidden="1">#REF!</definedName>
    <definedName name="_xlchart.v1.1" hidden="1">#REF!</definedName>
    <definedName name="_xlchart.v1.2" hidden="1">#REF!</definedName>
    <definedName name="_xlchart.v1.3" hidden="1">#REF!</definedName>
  </definedNames>
  <calcPr calcId="152511"/>
</workbook>
</file>

<file path=xl/calcChain.xml><?xml version="1.0" encoding="utf-8"?>
<calcChain xmlns="http://schemas.openxmlformats.org/spreadsheetml/2006/main">
  <c r="F17" i="18" l="1"/>
  <c r="F16" i="18"/>
  <c r="F15" i="18"/>
  <c r="F14" i="18"/>
  <c r="F8" i="18"/>
  <c r="F7" i="18"/>
  <c r="F6" i="18"/>
  <c r="F5" i="18"/>
  <c r="F4" i="18"/>
  <c r="E10" i="18"/>
  <c r="D10" i="18"/>
  <c r="D12" i="18" s="1"/>
  <c r="D20" i="18" s="1"/>
  <c r="D19" i="18" l="1"/>
  <c r="E19" i="18"/>
  <c r="E12" i="18"/>
  <c r="E20" i="18" s="1"/>
  <c r="F10" i="18"/>
  <c r="F19" i="18" s="1"/>
  <c r="F20" i="18" s="1"/>
</calcChain>
</file>

<file path=xl/sharedStrings.xml><?xml version="1.0" encoding="utf-8"?>
<sst xmlns="http://schemas.openxmlformats.org/spreadsheetml/2006/main" count="37" uniqueCount="35">
  <si>
    <t>Phase</t>
  </si>
  <si>
    <t>Days</t>
  </si>
  <si>
    <t>Total</t>
  </si>
  <si>
    <t>Requirements</t>
  </si>
  <si>
    <t>Architecture</t>
  </si>
  <si>
    <t>Construction</t>
  </si>
  <si>
    <t>System Test</t>
  </si>
  <si>
    <t>Overhead</t>
  </si>
  <si>
    <t>Contingency</t>
  </si>
  <si>
    <t>Service - Onsite</t>
  </si>
  <si>
    <t>Service - Offsite</t>
  </si>
  <si>
    <t>Travel</t>
  </si>
  <si>
    <t>Operations</t>
  </si>
  <si>
    <t>Total (project budget)</t>
  </si>
  <si>
    <t>Total (including contingency)</t>
  </si>
  <si>
    <t>Rate</t>
  </si>
  <si>
    <t>Klariti - Get Premium MS Office &amp; Apple Templates</t>
  </si>
  <si>
    <t>By Klariti.com</t>
  </si>
  <si>
    <t>https://klariti.com/templates-for-excel/</t>
  </si>
  <si>
    <t>© 2018 Klariti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</si>
  <si>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</si>
  <si>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</si>
  <si>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</si>
  <si>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</si>
  <si>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https://klariti.com/legal-license/</t>
  </si>
  <si>
    <t>Do not delete this worksheet. If necessary, you may hide it by right-clicking on the tab and selecting Hide.</t>
  </si>
  <si>
    <t>Additional Help</t>
  </si>
  <si>
    <t>Click the logo at the top of this worksheet to visit Klariti.com and learn more about this template.</t>
  </si>
  <si>
    <t>Download Excel Templates</t>
  </si>
  <si>
    <t>Download Excel spreadsheets for accounting, finance, sales, business, and IT projects</t>
  </si>
  <si>
    <t>Watch Video Tutorials</t>
  </si>
  <si>
    <t>Learn how to write business, sales, and marketing documents. Power tips for Word, Excel, and PowerPoint</t>
  </si>
  <si>
    <t>Get Free Templates</t>
  </si>
  <si>
    <t>Get Free MS Word, Excel, Visio, and Apple iWork templates, forms, and checklists.</t>
  </si>
  <si>
    <t>Rough Order of Magnitude Estimate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</si>
</sst>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$-409]#,##0.00"/>
  </numFmts>
  <fonts count="8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22"/>
      <color theme="4" tint="-0.499984740745262"/>
      <name val="Segoe UI"/>
      <family val="2"/>
    </font>
    <font>
      <sz val="12"/>
      <color theme="2" tint="-0.89999084444715716"/>
      <name val="Segoe UI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2" borderId="1">
      <alignment horizontal="center" vertical="center" wrapText="1"/>
    </xf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>
      <alignment horizontal="left" vertical="justify" indent="2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 indent="1"/>
    </xf>
    <xf numFmtId="49" fontId="5" fillId="3" borderId="5" xfId="0" applyNumberFormat="1" applyFont="1" applyFill="1" applyBorder="1" applyAlignment="1">
      <alignment horizontal="left" vertical="center" wrapText="1" indent="1"/>
    </xf>
    <xf numFmtId="0" fontId="3" fillId="2" borderId="6" xfId="2" applyBorder="1" applyAlignment="1">
      <alignment horizontal="left" vertical="center" wrapText="1" indent="1"/>
    </xf>
    <xf numFmtId="164" fontId="3" fillId="2" borderId="7" xfId="2" applyNumberFormat="1" applyBorder="1" applyAlignment="1">
      <alignment horizontal="left" vertical="center" wrapText="1" indent="1"/>
    </xf>
    <xf numFmtId="9" fontId="3" fillId="2" borderId="7" xfId="2" applyNumberFormat="1" applyBorder="1" applyAlignment="1">
      <alignment horizontal="left" vertical="center" wrapText="1" indent="1"/>
    </xf>
    <xf numFmtId="49" fontId="5" fillId="3" borderId="5" xfId="0" applyNumberFormat="1" applyFont="1" applyFill="1" applyBorder="1" applyAlignment="1">
      <alignment horizontal="center" vertical="center" wrapText="1"/>
    </xf>
    <xf numFmtId="0" fontId="3" fillId="2" borderId="7" xfId="2" applyBorder="1" applyAlignment="1">
      <alignment horizontal="center" vertical="center" wrapText="1"/>
    </xf>
    <xf numFmtId="0" fontId="3" fillId="2" borderId="2" xfId="2" applyBorder="1" applyAlignment="1">
      <alignment horizontal="left" vertical="center" wrapText="1" indent="1"/>
    </xf>
    <xf numFmtId="164" fontId="3" fillId="2" borderId="3" xfId="2" applyNumberFormat="1" applyBorder="1" applyAlignment="1">
      <alignment horizontal="left" vertical="center" wrapText="1" indent="1"/>
    </xf>
    <xf numFmtId="0" fontId="3" fillId="2" borderId="3" xfId="2" applyBorder="1" applyAlignment="1">
      <alignment horizontal="center" vertical="center" wrapText="1"/>
    </xf>
    <xf numFmtId="0" fontId="3" fillId="2" borderId="8" xfId="2" applyBorder="1" applyAlignment="1">
      <alignment horizontal="left" vertical="center" wrapText="1" indent="1"/>
    </xf>
    <xf numFmtId="164" fontId="3" fillId="2" borderId="9" xfId="2" applyNumberFormat="1" applyBorder="1" applyAlignment="1">
      <alignment horizontal="left" vertical="center" wrapText="1" indent="1"/>
    </xf>
    <xf numFmtId="0" fontId="3" fillId="2" borderId="9" xfId="2" applyBorder="1" applyAlignment="1">
      <alignment horizontal="center" vertical="center" wrapText="1"/>
    </xf>
    <xf numFmtId="165" fontId="3" fillId="2" borderId="7" xfId="2" applyNumberFormat="1" applyBorder="1" applyAlignment="1">
      <alignment horizontal="center" vertical="center" wrapText="1"/>
    </xf>
    <xf numFmtId="165" fontId="3" fillId="2" borderId="3" xfId="2" applyNumberFormat="1" applyBorder="1" applyAlignment="1">
      <alignment horizontal="center" vertical="center" wrapText="1"/>
    </xf>
    <xf numFmtId="165" fontId="3" fillId="2" borderId="9" xfId="2" applyNumberForma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indent="2"/>
    </xf>
    <xf numFmtId="0" fontId="0" fillId="2" borderId="0" xfId="0" applyFill="1" applyAlignment="1">
      <alignment horizontal="left" vertical="center" indent="1"/>
    </xf>
    <xf numFmtId="0" fontId="7" fillId="2" borderId="0" xfId="3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7" fillId="2" borderId="0" xfId="3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</cellXfs>
  <cellStyles count="4">
    <cellStyle name="Body" xfId="2"/>
    <cellStyle name="Hyperlink" xfId="3" builtinId="8"/>
    <cellStyle name="Normal" xfId="0" builtinId="0"/>
    <cellStyle name="Style 1" xfId="1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klariti.com/templates-for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971461</xdr:colOff>
      <xdr:row>3</xdr:row>
      <xdr:rowOff>53250</xdr:rowOff>
    </xdr:to>
    <xdr:pic>
      <xdr:nvPicPr>
        <xdr:cNvPr id="3" name="Picture 2" descr="C:\Users\ivan\Documents\2. Workflow\Logos\klariti-template-shop-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61925"/>
          <a:ext cx="714286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lariti.com/templates-for-excel/" TargetMode="External"/><Relationship Id="rId2" Type="http://schemas.openxmlformats.org/officeDocument/2006/relationships/hyperlink" Target="https://klariti.com/templates-for-excel/" TargetMode="External"/><Relationship Id="rId1" Type="http://schemas.openxmlformats.org/officeDocument/2006/relationships/hyperlink" Target="https://klariti.com/legal-licens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klariti.com/blog/" TargetMode="External"/><Relationship Id="rId4" Type="http://schemas.openxmlformats.org/officeDocument/2006/relationships/hyperlink" Target="https://klariti.com/vide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D18"/>
  <sheetViews>
    <sheetView workbookViewId="0">
      <selection activeCell="D21" sqref="D21"/>
    </sheetView>
  </sheetViews>
  <sheetFormatPr defaultRowHeight="20.100000000000001" customHeight="1" x14ac:dyDescent="0.2"/>
  <cols>
    <col min="1" max="1" width="16.7109375" style="25" customWidth="1"/>
    <col min="2" max="2" width="47.28515625" style="23" customWidth="1"/>
    <col min="3" max="3" width="25.42578125" style="24" customWidth="1"/>
    <col min="4" max="4" width="68.85546875" style="24" customWidth="1"/>
    <col min="5" max="16384" width="9.140625" style="25"/>
  </cols>
  <sheetData>
    <row r="1" spans="2:4" ht="12.75" x14ac:dyDescent="0.2"/>
    <row r="2" spans="2:4" s="26" customFormat="1" ht="33" x14ac:dyDescent="0.2">
      <c r="B2" s="35" t="s">
        <v>16</v>
      </c>
      <c r="C2" s="35"/>
      <c r="D2" s="35"/>
    </row>
    <row r="3" spans="2:4" ht="20.100000000000001" customHeight="1" x14ac:dyDescent="0.2">
      <c r="B3" s="27" t="s">
        <v>17</v>
      </c>
    </row>
    <row r="4" spans="2:4" ht="20.100000000000001" customHeight="1" x14ac:dyDescent="0.2">
      <c r="B4" s="28" t="s">
        <v>18</v>
      </c>
    </row>
    <row r="5" spans="2:4" ht="20.100000000000001" customHeight="1" x14ac:dyDescent="0.2">
      <c r="B5" s="27"/>
    </row>
    <row r="6" spans="2:4" ht="20.100000000000001" customHeight="1" x14ac:dyDescent="0.2">
      <c r="B6" s="29" t="s">
        <v>19</v>
      </c>
    </row>
    <row r="7" spans="2:4" ht="20.100000000000001" customHeight="1" x14ac:dyDescent="0.2">
      <c r="B7" s="27" t="s">
        <v>20</v>
      </c>
    </row>
    <row r="8" spans="2:4" ht="20.100000000000001" customHeight="1" x14ac:dyDescent="0.2">
      <c r="B8" s="27" t="s">
        <v>21</v>
      </c>
    </row>
    <row r="9" spans="2:4" ht="20.100000000000001" customHeight="1" x14ac:dyDescent="0.2">
      <c r="B9" s="27" t="s">
        <v>22</v>
      </c>
    </row>
    <row r="10" spans="2:4" ht="20.100000000000001" customHeight="1" x14ac:dyDescent="0.2">
      <c r="B10" s="29" t="s">
        <v>23</v>
      </c>
    </row>
    <row r="11" spans="2:4" ht="20.100000000000001" customHeight="1" x14ac:dyDescent="0.2">
      <c r="B11" s="28" t="s">
        <v>24</v>
      </c>
    </row>
    <row r="12" spans="2:4" ht="20.100000000000001" customHeight="1" x14ac:dyDescent="0.2">
      <c r="B12" s="30" t="s">
        <v>25</v>
      </c>
    </row>
    <row r="13" spans="2:4" ht="20.100000000000001" customHeight="1" x14ac:dyDescent="0.2">
      <c r="B13" s="31"/>
    </row>
    <row r="14" spans="2:4" ht="20.100000000000001" customHeight="1" x14ac:dyDescent="0.2">
      <c r="B14" s="32" t="s">
        <v>26</v>
      </c>
    </row>
    <row r="15" spans="2:4" ht="20.100000000000001" customHeight="1" x14ac:dyDescent="0.2">
      <c r="B15" s="33" t="s">
        <v>27</v>
      </c>
    </row>
    <row r="16" spans="2:4" ht="20.100000000000001" customHeight="1" x14ac:dyDescent="0.2">
      <c r="B16" s="34" t="s">
        <v>28</v>
      </c>
      <c r="C16" s="33" t="s">
        <v>29</v>
      </c>
    </row>
    <row r="17" spans="2:3" ht="20.100000000000001" customHeight="1" x14ac:dyDescent="0.2">
      <c r="B17" s="34" t="s">
        <v>30</v>
      </c>
      <c r="C17" s="33" t="s">
        <v>31</v>
      </c>
    </row>
    <row r="18" spans="2:3" ht="20.100000000000001" customHeight="1" x14ac:dyDescent="0.2">
      <c r="B18" s="34" t="s">
        <v>32</v>
      </c>
      <c r="C18" s="33" t="s">
        <v>33</v>
      </c>
    </row>
  </sheetData>
  <mergeCells count="1">
    <mergeCell ref="B2:D2"/>
  </mergeCells>
  <hyperlinks>
    <hyperlink ref="B11" r:id="rId1"/>
    <hyperlink ref="B4" r:id="rId2"/>
    <hyperlink ref="B16" r:id="rId3"/>
    <hyperlink ref="B17" r:id="rId4"/>
    <hyperlink ref="B18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F20"/>
  <sheetViews>
    <sheetView showGridLines="0" tabSelected="1" topLeftCell="A3" zoomScale="85" zoomScaleNormal="85" workbookViewId="0">
      <selection activeCell="B28" sqref="B28"/>
    </sheetView>
  </sheetViews>
  <sheetFormatPr defaultColWidth="9.140625" defaultRowHeight="19.899999999999999" customHeight="1" x14ac:dyDescent="0.2"/>
  <cols>
    <col min="1" max="1" width="3.5703125" style="2" customWidth="1"/>
    <col min="2" max="2" width="27.7109375" style="4" customWidth="1"/>
    <col min="3" max="3" width="17" style="5" customWidth="1"/>
    <col min="4" max="4" width="18.28515625" style="6" customWidth="1"/>
    <col min="5" max="5" width="16.28515625" style="5" customWidth="1"/>
    <col min="6" max="6" width="18.28515625" style="6" customWidth="1"/>
    <col min="7" max="16384" width="9.140625" style="2"/>
  </cols>
  <sheetData>
    <row r="1" spans="2:6" ht="11.25" x14ac:dyDescent="0.2"/>
    <row r="2" spans="2:6" s="1" customFormat="1" ht="45" customHeight="1" x14ac:dyDescent="0.2">
      <c r="B2" s="36" t="s">
        <v>34</v>
      </c>
      <c r="C2" s="37"/>
      <c r="D2" s="37"/>
      <c r="E2" s="37"/>
      <c r="F2" s="37"/>
    </row>
    <row r="3" spans="2:6" ht="30" customHeight="1" x14ac:dyDescent="0.2">
      <c r="B3" s="7" t="s">
        <v>0</v>
      </c>
      <c r="C3" s="8" t="s">
        <v>8</v>
      </c>
      <c r="D3" s="12" t="s">
        <v>1</v>
      </c>
      <c r="E3" s="12" t="s">
        <v>15</v>
      </c>
      <c r="F3" s="12" t="s">
        <v>2</v>
      </c>
    </row>
    <row r="4" spans="2:6" ht="20.100000000000001" customHeight="1" x14ac:dyDescent="0.2">
      <c r="B4" s="9" t="s">
        <v>3</v>
      </c>
      <c r="C4" s="10"/>
      <c r="D4" s="13">
        <v>10</v>
      </c>
      <c r="E4" s="20">
        <v>500</v>
      </c>
      <c r="F4" s="20">
        <f>SUM(D4*E4)</f>
        <v>5000</v>
      </c>
    </row>
    <row r="5" spans="2:6" ht="20.100000000000001" customHeight="1" x14ac:dyDescent="0.2">
      <c r="B5" s="9" t="s">
        <v>4</v>
      </c>
      <c r="C5" s="10"/>
      <c r="D5" s="13">
        <v>10</v>
      </c>
      <c r="E5" s="20">
        <v>500</v>
      </c>
      <c r="F5" s="20">
        <f t="shared" ref="F5:F8" si="0">SUM(D5*E5)</f>
        <v>5000</v>
      </c>
    </row>
    <row r="6" spans="2:6" ht="20.100000000000001" customHeight="1" x14ac:dyDescent="0.2">
      <c r="B6" s="9" t="s">
        <v>5</v>
      </c>
      <c r="C6" s="10"/>
      <c r="D6" s="13">
        <v>10</v>
      </c>
      <c r="E6" s="20">
        <v>500</v>
      </c>
      <c r="F6" s="20">
        <f t="shared" si="0"/>
        <v>5000</v>
      </c>
    </row>
    <row r="7" spans="2:6" ht="20.100000000000001" customHeight="1" x14ac:dyDescent="0.2">
      <c r="B7" s="9" t="s">
        <v>6</v>
      </c>
      <c r="C7" s="10"/>
      <c r="D7" s="13">
        <v>10</v>
      </c>
      <c r="E7" s="20">
        <v>500</v>
      </c>
      <c r="F7" s="20">
        <f t="shared" si="0"/>
        <v>5000</v>
      </c>
    </row>
    <row r="8" spans="2:6" ht="20.100000000000001" customHeight="1" x14ac:dyDescent="0.2">
      <c r="B8" s="9" t="s">
        <v>7</v>
      </c>
      <c r="C8" s="10"/>
      <c r="D8" s="13">
        <v>10</v>
      </c>
      <c r="E8" s="20">
        <v>500</v>
      </c>
      <c r="F8" s="20">
        <f t="shared" si="0"/>
        <v>5000</v>
      </c>
    </row>
    <row r="9" spans="2:6" ht="20.100000000000001" customHeight="1" x14ac:dyDescent="0.2">
      <c r="B9" s="14"/>
      <c r="C9" s="15"/>
      <c r="D9" s="16"/>
      <c r="E9" s="21"/>
      <c r="F9" s="21"/>
    </row>
    <row r="10" spans="2:6" ht="20.100000000000001" customHeight="1" thickBot="1" x14ac:dyDescent="0.25">
      <c r="B10" s="17" t="s">
        <v>2</v>
      </c>
      <c r="C10" s="18"/>
      <c r="D10" s="19">
        <f>SUM(D4:D9)</f>
        <v>50</v>
      </c>
      <c r="E10" s="22">
        <f>SUM(E4:E9)</f>
        <v>2500</v>
      </c>
      <c r="F10" s="22">
        <f>SUM(F4:F9)</f>
        <v>25000</v>
      </c>
    </row>
    <row r="11" spans="2:6" s="3" customFormat="1" ht="20.100000000000001" customHeight="1" x14ac:dyDescent="0.2">
      <c r="B11" s="9"/>
      <c r="C11" s="10"/>
      <c r="D11" s="13"/>
      <c r="E11" s="20"/>
      <c r="F11" s="20"/>
    </row>
    <row r="12" spans="2:6" s="3" customFormat="1" ht="20.100000000000001" customHeight="1" x14ac:dyDescent="0.2">
      <c r="B12" s="9" t="s">
        <v>8</v>
      </c>
      <c r="C12" s="11">
        <v>0.2</v>
      </c>
      <c r="D12" s="13">
        <f>(D10*C12)</f>
        <v>10</v>
      </c>
      <c r="E12" s="20">
        <f>(E10*C12)</f>
        <v>500</v>
      </c>
      <c r="F12" s="20"/>
    </row>
    <row r="13" spans="2:6" s="3" customFormat="1" ht="20.100000000000001" customHeight="1" x14ac:dyDescent="0.2">
      <c r="B13" s="9"/>
      <c r="C13" s="10"/>
      <c r="D13" s="13"/>
      <c r="E13" s="20"/>
      <c r="F13" s="20"/>
    </row>
    <row r="14" spans="2:6" s="3" customFormat="1" ht="20.100000000000001" customHeight="1" x14ac:dyDescent="0.2">
      <c r="B14" s="9" t="s">
        <v>9</v>
      </c>
      <c r="C14" s="10"/>
      <c r="D14" s="13">
        <v>10</v>
      </c>
      <c r="E14" s="20">
        <v>400</v>
      </c>
      <c r="F14" s="20">
        <f>SUM(D14*E14)</f>
        <v>4000</v>
      </c>
    </row>
    <row r="15" spans="2:6" s="3" customFormat="1" ht="20.100000000000001" customHeight="1" x14ac:dyDescent="0.2">
      <c r="B15" s="9" t="s">
        <v>10</v>
      </c>
      <c r="C15" s="10"/>
      <c r="D15" s="13">
        <v>10</v>
      </c>
      <c r="E15" s="20">
        <v>400</v>
      </c>
      <c r="F15" s="20">
        <f>SUM(D15*E15)</f>
        <v>4000</v>
      </c>
    </row>
    <row r="16" spans="2:6" s="3" customFormat="1" ht="20.100000000000001" customHeight="1" x14ac:dyDescent="0.2">
      <c r="B16" s="9" t="s">
        <v>11</v>
      </c>
      <c r="C16" s="10"/>
      <c r="D16" s="13">
        <v>10</v>
      </c>
      <c r="E16" s="20">
        <v>400</v>
      </c>
      <c r="F16" s="20">
        <f>SUM(D16*E16)</f>
        <v>4000</v>
      </c>
    </row>
    <row r="17" spans="2:6" s="3" customFormat="1" ht="20.100000000000001" customHeight="1" x14ac:dyDescent="0.2">
      <c r="B17" s="9" t="s">
        <v>12</v>
      </c>
      <c r="C17" s="10"/>
      <c r="D17" s="13">
        <v>10</v>
      </c>
      <c r="E17" s="20">
        <v>400</v>
      </c>
      <c r="F17" s="20">
        <f>SUM(D17*E17)</f>
        <v>4000</v>
      </c>
    </row>
    <row r="18" spans="2:6" s="3" customFormat="1" ht="20.100000000000001" customHeight="1" x14ac:dyDescent="0.2">
      <c r="B18" s="9"/>
      <c r="C18" s="10"/>
      <c r="D18" s="13"/>
      <c r="E18" s="20"/>
      <c r="F18" s="20"/>
    </row>
    <row r="19" spans="2:6" ht="20.100000000000001" customHeight="1" x14ac:dyDescent="0.2">
      <c r="B19" s="14" t="s">
        <v>13</v>
      </c>
      <c r="C19" s="15"/>
      <c r="D19" s="16">
        <f>D10+SUM(D14:D17)</f>
        <v>90</v>
      </c>
      <c r="E19" s="21">
        <f>E10+SUM(E14:E17)</f>
        <v>4100</v>
      </c>
      <c r="F19" s="21">
        <f>F10+SUM(F14:F17)</f>
        <v>41000</v>
      </c>
    </row>
    <row r="20" spans="2:6" ht="20.100000000000001" customHeight="1" thickBot="1" x14ac:dyDescent="0.25">
      <c r="B20" s="17" t="s">
        <v>14</v>
      </c>
      <c r="C20" s="18"/>
      <c r="D20" s="19">
        <f>D11+SUM(D10:D18)</f>
        <v>100</v>
      </c>
      <c r="E20" s="22">
        <f>E11+SUM(E10:E18)</f>
        <v>4600</v>
      </c>
      <c r="F20" s="22">
        <f>SUM(F14:F19)</f>
        <v>57000</v>
      </c>
    </row>
  </sheetData>
  <autoFilter ref="B3:F20"/>
  <mergeCells count="1">
    <mergeCell ref="B2:F2"/>
  </mergeCells>
  <conditionalFormatting sqref="B4 B5:C8 B12:C13 B14:D17 B9:E11 F4:F17 B18:F20">
    <cfRule type="expression" dxfId="11" priority="27">
      <formula>MOD(ROW(),2)</formula>
    </cfRule>
  </conditionalFormatting>
  <conditionalFormatting sqref="C4:D4">
    <cfRule type="expression" dxfId="10" priority="26">
      <formula>MOD(ROW(),2)</formula>
    </cfRule>
  </conditionalFormatting>
  <conditionalFormatting sqref="E4:E8">
    <cfRule type="expression" dxfId="9" priority="25">
      <formula>MOD(ROW(),2)</formula>
    </cfRule>
  </conditionalFormatting>
  <conditionalFormatting sqref="F4:F20">
    <cfRule type="containsText" dxfId="8" priority="21" operator="containsText" text="Risk">
      <formula>NOT(ISERROR(SEARCH("Risk",F4)))</formula>
    </cfRule>
    <cfRule type="containsText" dxfId="7" priority="22" operator="containsText" text="Behind">
      <formula>NOT(ISERROR(SEARCH("Behind",F4)))</formula>
    </cfRule>
    <cfRule type="containsText" dxfId="6" priority="23" operator="containsText" text="On Schedule">
      <formula>NOT(ISERROR(SEARCH("On Schedule",F4)))</formula>
    </cfRule>
  </conditionalFormatting>
  <conditionalFormatting sqref="D5:D8">
    <cfRule type="expression" dxfId="5" priority="13">
      <formula>MOD(ROW(),2)</formula>
    </cfRule>
  </conditionalFormatting>
  <conditionalFormatting sqref="E14">
    <cfRule type="expression" dxfId="4" priority="11">
      <formula>MOD(ROW(),2)</formula>
    </cfRule>
  </conditionalFormatting>
  <conditionalFormatting sqref="D12:E13">
    <cfRule type="expression" dxfId="3" priority="4">
      <formula>MOD(ROW(),2)</formula>
    </cfRule>
  </conditionalFormatting>
  <conditionalFormatting sqref="E15">
    <cfRule type="expression" dxfId="2" priority="3">
      <formula>MOD(ROW(),2)</formula>
    </cfRule>
  </conditionalFormatting>
  <conditionalFormatting sqref="E16">
    <cfRule type="expression" dxfId="1" priority="2">
      <formula>MOD(ROW(),2)</formula>
    </cfRule>
  </conditionalFormatting>
  <conditionalFormatting sqref="E17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Made By Klariti</vt:lpstr>
      <vt:lpstr>ROM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2018-02-18T12:51:49Z</dcterms:created>
  <dcterms:modified xsi:type="dcterms:W3CDTF">2019-04-09T18:02:16Z</dcterms:modified>
</cp:coreProperties>
</file>