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240" yWindow="90" windowWidth="20955" windowHeight="11250" tabRatio="897" activeTab="1"/>
  </bookViews>
  <sheets>
    <sheet name="Made By Klariti" sheetId="23" r:id="rId1"/>
    <sheet name="Leads" sheetId="21" r:id="rId2"/>
  </sheets>
  <definedNames>
    <definedName name="_xlnm._FilterDatabase" localSheetId="1" hidden="1">Leads!$B$3:$O$11</definedName>
    <definedName name="_xlchart.v1.0" hidden="1">#REF!</definedName>
    <definedName name="_xlchart.v1.1" hidden="1">#REF!</definedName>
    <definedName name="_xlchart.v1.2" hidden="1">Leads!$C$11:$N$11</definedName>
    <definedName name="_xlchart.v1.3" hidden="1">#REF!</definedName>
  </definedNames>
  <calcPr calcId="152511"/>
</workbook>
</file>

<file path=xl/calcChain.xml><?xml version="1.0" encoding="utf-8"?>
<calcChain xmlns="http://schemas.openxmlformats.org/spreadsheetml/2006/main">
  <c r="N11" i="21" l="1"/>
  <c r="O11" i="21" s="1"/>
  <c r="M11" i="21"/>
  <c r="L11" i="21"/>
  <c r="K11" i="21"/>
  <c r="J11" i="21"/>
  <c r="I11" i="21"/>
  <c r="H11" i="21"/>
  <c r="G11" i="21"/>
  <c r="F11" i="21"/>
  <c r="E11" i="21"/>
  <c r="D11" i="21"/>
  <c r="C11" i="21"/>
  <c r="O10" i="21"/>
  <c r="O9" i="21"/>
  <c r="O8" i="21"/>
  <c r="O7" i="21"/>
  <c r="O6" i="21"/>
  <c r="O5" i="21"/>
  <c r="O4" i="21"/>
</calcChain>
</file>

<file path=xl/sharedStrings.xml><?xml version="1.0" encoding="utf-8"?>
<sst xmlns="http://schemas.openxmlformats.org/spreadsheetml/2006/main" count="41" uniqueCount="41">
  <si>
    <t>Social Media</t>
  </si>
  <si>
    <t>Total</t>
  </si>
  <si>
    <t>MoM Growth</t>
  </si>
  <si>
    <t>Channel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</si>
  <si>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</si>
  <si>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</si>
  <si>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</si>
  <si>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</si>
  <si>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</si>
  <si>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</si>
  <si>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</si>
  <si>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</si>
  <si>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</si>
  <si>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</si>
  <si>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</si>
  <si>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</si>
  <si>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Direct Traffic</t>
  </si>
  <si>
    <t>Email Marketing</t>
  </si>
  <si>
    <t>Organic Search</t>
  </si>
  <si>
    <t>Paid Search</t>
  </si>
  <si>
    <t>Referrals</t>
  </si>
  <si>
    <t>Other Campaigns</t>
  </si>
  <si>
    <t>Leads - Generated by Source</t>
  </si>
  <si>
    <t>Klariti - Get Premium MS Office &amp; Apple Templates</t>
  </si>
  <si>
    <t>By Klariti.com</t>
  </si>
  <si>
    <t>https://klariti.com/templates-for-excel/</t>
  </si>
  <si>
    <t>© 2018 Klariti Ltd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</si>
  <si>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</si>
  <si>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</si>
  <si>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</si>
  <si>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</si>
  <si>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https://klariti.com/legal-license/</t>
  </si>
  <si>
    <t>Do not delete this worksheet. If necessary, you may hide it by right-clicking on the tab and selecting Hide.</t>
  </si>
  <si>
    <t>Additional Help</t>
  </si>
  <si>
    <t>Click the logo at the top of this worksheet to visit Klariti.com and learn more about this template.</t>
  </si>
  <si>
    <t>Download Excel Templates</t>
  </si>
  <si>
    <t>Download Excel spreadsheets for accounting, finance, sales, business, and IT projects</t>
  </si>
  <si>
    <t>Watch Video Tutorials</t>
  </si>
  <si>
    <t>Learn how to write business, sales, and marketing documents. Power tips for Word, Excel, and PowerPoint</t>
  </si>
  <si>
    <t>Get Free Templates</t>
  </si>
  <si>
    <t>Get Free MS Word, Excel, Visio, and Apple iWork templates, forms, and checklists.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</si>
</sst>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22"/>
      <color theme="4" tint="-0.499984740745262"/>
      <name val="Segoe UI"/>
      <family val="2"/>
    </font>
    <font>
      <sz val="12"/>
      <color theme="2" tint="-0.89999084444715716"/>
      <name val="Segoe UI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2" borderId="2">
      <alignment horizontal="center" vertical="center" wrapText="1"/>
    </xf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Border="1" applyAlignment="1">
      <alignment horizontal="left" vertical="justify" indent="2"/>
    </xf>
    <xf numFmtId="49" fontId="5" fillId="3" borderId="1" xfId="0" applyNumberFormat="1" applyFont="1" applyFill="1" applyBorder="1" applyAlignment="1">
      <alignment horizontal="left" vertical="center" wrapText="1" inden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/>
    <xf numFmtId="0" fontId="10" fillId="0" borderId="3" xfId="0" applyFont="1" applyBorder="1"/>
    <xf numFmtId="0" fontId="3" fillId="0" borderId="0" xfId="0" applyFont="1" applyAlignment="1">
      <alignment horizontal="center" vertical="center"/>
    </xf>
    <xf numFmtId="9" fontId="9" fillId="0" borderId="0" xfId="4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9" fontId="9" fillId="0" borderId="3" xfId="4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justify" indent="2"/>
    </xf>
    <xf numFmtId="0" fontId="0" fillId="2" borderId="0" xfId="0" applyFill="1" applyAlignment="1">
      <alignment horizontal="left" vertical="center" indent="1"/>
    </xf>
    <xf numFmtId="0" fontId="7" fillId="2" borderId="0" xfId="3" applyFill="1" applyAlignment="1">
      <alignment horizontal="left" vertical="center" indent="1"/>
    </xf>
    <xf numFmtId="0" fontId="6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/>
    <xf numFmtId="0" fontId="6" fillId="2" borderId="0" xfId="0" applyFont="1" applyFill="1" applyAlignment="1">
      <alignment horizontal="left" indent="1"/>
    </xf>
    <xf numFmtId="0" fontId="3" fillId="2" borderId="0" xfId="0" applyFont="1" applyFill="1" applyBorder="1" applyAlignment="1">
      <alignment horizontal="left" vertical="center" indent="1"/>
    </xf>
    <xf numFmtId="0" fontId="7" fillId="2" borderId="0" xfId="3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</cellXfs>
  <cellStyles count="5">
    <cellStyle name="Body" xfId="2"/>
    <cellStyle name="Hyperlink" xfId="3" builtinId="8"/>
    <cellStyle name="Normal" xfId="0" builtinId="0"/>
    <cellStyle name="Percent" xfId="4" builtinId="5"/>
    <cellStyle name="Style 1" xfId="1"/>
  </cellStyles>
  <dxfs count="1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Leads!$B$4</c:f>
              <c:strCache>
                <c:ptCount val="1"/>
                <c:pt idx="0">
                  <c:v>Direct Traffic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val>
            <c:numRef>
              <c:f>Leads!$C$4:$N$4</c:f>
              <c:numCache>
                <c:formatCode>General</c:formatCod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95-4243-862A-3C6280E6A6D6}"/>
            </c:ext>
          </c:extLst>
        </c:ser>
        <c:ser>
          <c:idx val="1"/>
          <c:order val="1"/>
          <c:tx>
            <c:strRef>
              <c:f>Leads!$B$5</c:f>
              <c:strCache>
                <c:ptCount val="1"/>
                <c:pt idx="0">
                  <c:v>Email Marketing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val>
            <c:numRef>
              <c:f>Leads!$C$5:$N$5</c:f>
              <c:numCache>
                <c:formatCode>General</c:formatCod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95-4243-862A-3C6280E6A6D6}"/>
            </c:ext>
          </c:extLst>
        </c:ser>
        <c:ser>
          <c:idx val="2"/>
          <c:order val="2"/>
          <c:tx>
            <c:strRef>
              <c:f>Leads!$B$6</c:f>
              <c:strCache>
                <c:ptCount val="1"/>
                <c:pt idx="0">
                  <c:v>Organic Search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Leads!$C$6:$N$6</c:f>
              <c:numCache>
                <c:formatCode>General</c:formatCod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095-4243-862A-3C6280E6A6D6}"/>
            </c:ext>
          </c:extLst>
        </c:ser>
        <c:ser>
          <c:idx val="3"/>
          <c:order val="3"/>
          <c:tx>
            <c:strRef>
              <c:f>Leads!$B$7</c:f>
              <c:strCache>
                <c:ptCount val="1"/>
                <c:pt idx="0">
                  <c:v>Paid Search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val>
            <c:numRef>
              <c:f>Leads!$C$7:$N$7</c:f>
              <c:numCache>
                <c:formatCode>General</c:formatCod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095-4243-862A-3C6280E6A6D6}"/>
            </c:ext>
          </c:extLst>
        </c:ser>
        <c:ser>
          <c:idx val="4"/>
          <c:order val="4"/>
          <c:tx>
            <c:strRef>
              <c:f>Visits!#REF!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val>
            <c:numRef>
              <c:f>Visits!#REF!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095-4243-862A-3C6280E6A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531392"/>
        <c:axId val="428531784"/>
      </c:barChart>
      <c:catAx>
        <c:axId val="4285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531784"/>
        <c:crosses val="autoZero"/>
        <c:auto val="1"/>
        <c:lblAlgn val="ctr"/>
        <c:lblOffset val="100"/>
        <c:noMultiLvlLbl val="0"/>
      </c:catAx>
      <c:valAx>
        <c:axId val="42853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53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5"/>
          <c:order val="0"/>
          <c:tx>
            <c:strRef>
              <c:f>Leads!$B$4</c:f>
              <c:strCache>
                <c:ptCount val="1"/>
                <c:pt idx="0">
                  <c:v>Direct Traffic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Leads!$C$4:$N$4</c:f>
              <c:numCache>
                <c:formatCode>General</c:formatCod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53-4DF0-8EFF-53B6DD211360}"/>
            </c:ext>
          </c:extLst>
        </c:ser>
        <c:ser>
          <c:idx val="6"/>
          <c:order val="1"/>
          <c:tx>
            <c:strRef>
              <c:f>Leads!$B$5</c:f>
              <c:strCache>
                <c:ptCount val="1"/>
                <c:pt idx="0">
                  <c:v>Email Marketing</c:v>
                </c:pt>
              </c:strCache>
            </c:strRef>
          </c:tx>
          <c:spPr>
            <a:ln w="19050" cap="rnd" cmpd="sng" algn="ctr">
              <a:solidFill>
                <a:schemeClr val="accent1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Leads!$C$5:$N$5</c:f>
              <c:numCache>
                <c:formatCode>General</c:formatCod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53-4DF0-8EFF-53B6DD211360}"/>
            </c:ext>
          </c:extLst>
        </c:ser>
        <c:ser>
          <c:idx val="7"/>
          <c:order val="2"/>
          <c:tx>
            <c:strRef>
              <c:f>Leads!$B$6</c:f>
              <c:strCache>
                <c:ptCount val="1"/>
                <c:pt idx="0">
                  <c:v>Organic Search</c:v>
                </c:pt>
              </c:strCache>
            </c:strRef>
          </c:tx>
          <c:spPr>
            <a:ln w="19050" cap="rnd" cmpd="sng" algn="ctr">
              <a:solidFill>
                <a:schemeClr val="accent2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Leads!$C$6:$N$6</c:f>
              <c:numCache>
                <c:formatCode>General</c:formatCod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853-4DF0-8EFF-53B6DD211360}"/>
            </c:ext>
          </c:extLst>
        </c:ser>
        <c:ser>
          <c:idx val="8"/>
          <c:order val="3"/>
          <c:tx>
            <c:strRef>
              <c:f>Leads!$B$7</c:f>
              <c:strCache>
                <c:ptCount val="1"/>
                <c:pt idx="0">
                  <c:v>Paid Search</c:v>
                </c:pt>
              </c:strCache>
            </c:strRef>
          </c:tx>
          <c:spPr>
            <a:ln w="19050" cap="rnd" cmpd="sng" algn="ctr">
              <a:solidFill>
                <a:schemeClr val="accent3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Leads!$C$7:$N$7</c:f>
              <c:numCache>
                <c:formatCode>General</c:formatCod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853-4DF0-8EFF-53B6DD211360}"/>
            </c:ext>
          </c:extLst>
        </c:ser>
        <c:ser>
          <c:idx val="9"/>
          <c:order val="4"/>
          <c:tx>
            <c:strRef>
              <c:f>Visits!#REF!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Visits!#REF!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853-4DF0-8EFF-53B6DD211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532176"/>
        <c:axId val="42853021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5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Leads!$B$4</c15:sqref>
                        </c15:formulaRef>
                      </c:ext>
                    </c:extLst>
                    <c:strCache>
                      <c:ptCount val="1"/>
                      <c:pt idx="0">
                        <c:v>Direct Traffic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1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Leads!$C$4:$N$4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100</c:v>
                      </c:pt>
                      <c:pt idx="1">
                        <c:v>200</c:v>
                      </c:pt>
                      <c:pt idx="2">
                        <c:v>300</c:v>
                      </c:pt>
                      <c:pt idx="3">
                        <c:v>400</c:v>
                      </c:pt>
                      <c:pt idx="4">
                        <c:v>500</c:v>
                      </c:pt>
                      <c:pt idx="5">
                        <c:v>600</c:v>
                      </c:pt>
                      <c:pt idx="6">
                        <c:v>700</c:v>
                      </c:pt>
                      <c:pt idx="7">
                        <c:v>800</c:v>
                      </c:pt>
                      <c:pt idx="8">
                        <c:v>900</c:v>
                      </c:pt>
                      <c:pt idx="9">
                        <c:v>1000</c:v>
                      </c:pt>
                      <c:pt idx="10">
                        <c:v>1100</c:v>
                      </c:pt>
                      <c:pt idx="11">
                        <c:v>1200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5-8853-4DF0-8EFF-53B6DD211360}"/>
                  </c:ext>
                </c:extLst>
              </c15:ser>
            </c15:filteredLineSeries>
            <c15:filteredLineSeries>
              <c15:ser>
                <c:idx val="1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Leads!$B$5</c15:sqref>
                        </c15:formulaRef>
                      </c:ext>
                    </c:extLst>
                    <c:strCache>
                      <c:ptCount val="1"/>
                      <c:pt idx="0">
                        <c:v>Email Marketing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2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Leads!$C$5:$N$5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100</c:v>
                      </c:pt>
                      <c:pt idx="1">
                        <c:v>200</c:v>
                      </c:pt>
                      <c:pt idx="2">
                        <c:v>300</c:v>
                      </c:pt>
                      <c:pt idx="3">
                        <c:v>400</c:v>
                      </c:pt>
                      <c:pt idx="4">
                        <c:v>500</c:v>
                      </c:pt>
                      <c:pt idx="5">
                        <c:v>600</c:v>
                      </c:pt>
                      <c:pt idx="6">
                        <c:v>700</c:v>
                      </c:pt>
                      <c:pt idx="7">
                        <c:v>800</c:v>
                      </c:pt>
                      <c:pt idx="8">
                        <c:v>900</c:v>
                      </c:pt>
                      <c:pt idx="9">
                        <c:v>1000</c:v>
                      </c:pt>
                      <c:pt idx="10">
                        <c:v>1100</c:v>
                      </c:pt>
                      <c:pt idx="11">
                        <c:v>1200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8853-4DF0-8EFF-53B6DD211360}"/>
                  </c:ext>
                </c:extLst>
              </c15:ser>
            </c15:filteredLineSeries>
            <c15:filteredLineSeries>
              <c15:ser>
                <c:idx val="2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Leads!$B$6</c15:sqref>
                        </c15:formulaRef>
                      </c:ext>
                    </c:extLst>
                    <c:strCache>
                      <c:ptCount val="1"/>
                      <c:pt idx="0">
                        <c:v>Organic Search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3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Leads!$C$6:$N$6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100</c:v>
                      </c:pt>
                      <c:pt idx="1">
                        <c:v>200</c:v>
                      </c:pt>
                      <c:pt idx="2">
                        <c:v>300</c:v>
                      </c:pt>
                      <c:pt idx="3">
                        <c:v>400</c:v>
                      </c:pt>
                      <c:pt idx="4">
                        <c:v>500</c:v>
                      </c:pt>
                      <c:pt idx="5">
                        <c:v>600</c:v>
                      </c:pt>
                      <c:pt idx="6">
                        <c:v>700</c:v>
                      </c:pt>
                      <c:pt idx="7">
                        <c:v>800</c:v>
                      </c:pt>
                      <c:pt idx="8">
                        <c:v>900</c:v>
                      </c:pt>
                      <c:pt idx="9">
                        <c:v>1000</c:v>
                      </c:pt>
                      <c:pt idx="10">
                        <c:v>1100</c:v>
                      </c:pt>
                      <c:pt idx="11">
                        <c:v>1200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8853-4DF0-8EFF-53B6DD211360}"/>
                  </c:ext>
                </c:extLst>
              </c15:ser>
            </c15:filteredLineSeries>
            <c15:filteredLineSeries>
              <c15:ser>
                <c:idx val="3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Leads!$B$7</c15:sqref>
                        </c15:formulaRef>
                      </c:ext>
                    </c:extLst>
                    <c:strCache>
                      <c:ptCount val="1"/>
                      <c:pt idx="0">
                        <c:v>Paid Search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4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Leads!$C$7:$N$7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100</c:v>
                      </c:pt>
                      <c:pt idx="1">
                        <c:v>200</c:v>
                      </c:pt>
                      <c:pt idx="2">
                        <c:v>300</c:v>
                      </c:pt>
                      <c:pt idx="3">
                        <c:v>400</c:v>
                      </c:pt>
                      <c:pt idx="4">
                        <c:v>500</c:v>
                      </c:pt>
                      <c:pt idx="5">
                        <c:v>600</c:v>
                      </c:pt>
                      <c:pt idx="6">
                        <c:v>700</c:v>
                      </c:pt>
                      <c:pt idx="7">
                        <c:v>800</c:v>
                      </c:pt>
                      <c:pt idx="8">
                        <c:v>900</c:v>
                      </c:pt>
                      <c:pt idx="9">
                        <c:v>1000</c:v>
                      </c:pt>
                      <c:pt idx="10">
                        <c:v>1100</c:v>
                      </c:pt>
                      <c:pt idx="11">
                        <c:v>1200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8-8853-4DF0-8EFF-53B6DD211360}"/>
                  </c:ext>
                </c:extLst>
              </c15:ser>
            </c15:filteredLineSeries>
            <c15:filteredLineSeries>
              <c15:ser>
                <c:idx val="4"/>
                <c:order val="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Visits!#REF!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5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Visits!#REF!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9-8853-4DF0-8EFF-53B6DD211360}"/>
                  </c:ext>
                </c:extLst>
              </c15:ser>
            </c15:filteredLineSeries>
          </c:ext>
        </c:extLst>
      </c:lineChart>
      <c:catAx>
        <c:axId val="42853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530216"/>
        <c:crosses val="autoZero"/>
        <c:auto val="1"/>
        <c:lblAlgn val="ctr"/>
        <c:lblOffset val="100"/>
        <c:noMultiLvlLbl val="0"/>
      </c:catAx>
      <c:valAx>
        <c:axId val="42853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5321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Leads!$B$4</c:f>
              <c:strCache>
                <c:ptCount val="1"/>
                <c:pt idx="0">
                  <c:v>Direct Traffic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Leads!$C$4:$N$4</c:f>
              <c:numCache>
                <c:formatCode>General</c:formatCod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D9-4F4D-A446-53621993C940}"/>
            </c:ext>
          </c:extLst>
        </c:ser>
        <c:ser>
          <c:idx val="6"/>
          <c:order val="1"/>
          <c:tx>
            <c:strRef>
              <c:f>Leads!$B$5</c:f>
              <c:strCache>
                <c:ptCount val="1"/>
                <c:pt idx="0">
                  <c:v>Email Marketing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Leads!$C$5:$N$5</c:f>
              <c:numCache>
                <c:formatCode>General</c:formatCod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D9-4F4D-A446-53621993C940}"/>
            </c:ext>
          </c:extLst>
        </c:ser>
        <c:ser>
          <c:idx val="7"/>
          <c:order val="2"/>
          <c:tx>
            <c:strRef>
              <c:f>Leads!$B$6</c:f>
              <c:strCache>
                <c:ptCount val="1"/>
                <c:pt idx="0">
                  <c:v>Organic Search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Leads!$C$6:$N$6</c:f>
              <c:numCache>
                <c:formatCode>General</c:formatCod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D9-4F4D-A446-53621993C940}"/>
            </c:ext>
          </c:extLst>
        </c:ser>
        <c:ser>
          <c:idx val="8"/>
          <c:order val="3"/>
          <c:tx>
            <c:strRef>
              <c:f>Leads!$B$7</c:f>
              <c:strCache>
                <c:ptCount val="1"/>
                <c:pt idx="0">
                  <c:v>Paid Search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Leads!$C$7:$N$7</c:f>
              <c:numCache>
                <c:formatCode>General</c:formatCod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D9-4F4D-A446-53621993C940}"/>
            </c:ext>
          </c:extLst>
        </c:ser>
        <c:ser>
          <c:idx val="9"/>
          <c:order val="4"/>
          <c:tx>
            <c:strRef>
              <c:f>Visits!#REF!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Visits!#REF!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2D9-4F4D-A446-53621993C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28529040"/>
        <c:axId val="42852943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5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Leads!$B$4</c15:sqref>
                        </c15:formulaRef>
                      </c:ext>
                    </c:extLst>
                    <c:strCache>
                      <c:ptCount val="1"/>
                      <c:pt idx="0">
                        <c:v>Direct Traffic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Leads!$C$4:$N$4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100</c:v>
                      </c:pt>
                      <c:pt idx="1">
                        <c:v>200</c:v>
                      </c:pt>
                      <c:pt idx="2">
                        <c:v>300</c:v>
                      </c:pt>
                      <c:pt idx="3">
                        <c:v>400</c:v>
                      </c:pt>
                      <c:pt idx="4">
                        <c:v>500</c:v>
                      </c:pt>
                      <c:pt idx="5">
                        <c:v>600</c:v>
                      </c:pt>
                      <c:pt idx="6">
                        <c:v>700</c:v>
                      </c:pt>
                      <c:pt idx="7">
                        <c:v>800</c:v>
                      </c:pt>
                      <c:pt idx="8">
                        <c:v>900</c:v>
                      </c:pt>
                      <c:pt idx="9">
                        <c:v>1000</c:v>
                      </c:pt>
                      <c:pt idx="10">
                        <c:v>1100</c:v>
                      </c:pt>
                      <c:pt idx="11">
                        <c:v>1200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5-A2D9-4F4D-A446-53621993C940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Leads!$B$5</c15:sqref>
                        </c15:formulaRef>
                      </c:ext>
                    </c:extLst>
                    <c:strCache>
                      <c:ptCount val="1"/>
                      <c:pt idx="0">
                        <c:v>Email Marketing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Leads!$C$5:$N$5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100</c:v>
                      </c:pt>
                      <c:pt idx="1">
                        <c:v>200</c:v>
                      </c:pt>
                      <c:pt idx="2">
                        <c:v>300</c:v>
                      </c:pt>
                      <c:pt idx="3">
                        <c:v>400</c:v>
                      </c:pt>
                      <c:pt idx="4">
                        <c:v>500</c:v>
                      </c:pt>
                      <c:pt idx="5">
                        <c:v>600</c:v>
                      </c:pt>
                      <c:pt idx="6">
                        <c:v>700</c:v>
                      </c:pt>
                      <c:pt idx="7">
                        <c:v>800</c:v>
                      </c:pt>
                      <c:pt idx="8">
                        <c:v>900</c:v>
                      </c:pt>
                      <c:pt idx="9">
                        <c:v>1000</c:v>
                      </c:pt>
                      <c:pt idx="10">
                        <c:v>1100</c:v>
                      </c:pt>
                      <c:pt idx="11">
                        <c:v>1200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A2D9-4F4D-A446-53621993C940}"/>
                  </c:ext>
                </c:extLst>
              </c15:ser>
            </c15:filteredBarSeries>
            <c15:filteredBarSeries>
              <c15:ser>
                <c:idx val="2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Leads!$B$6</c15:sqref>
                        </c15:formulaRef>
                      </c:ext>
                    </c:extLst>
                    <c:strCache>
                      <c:ptCount val="1"/>
                      <c:pt idx="0">
                        <c:v>Organic Search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Leads!$C$6:$N$6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100</c:v>
                      </c:pt>
                      <c:pt idx="1">
                        <c:v>200</c:v>
                      </c:pt>
                      <c:pt idx="2">
                        <c:v>300</c:v>
                      </c:pt>
                      <c:pt idx="3">
                        <c:v>400</c:v>
                      </c:pt>
                      <c:pt idx="4">
                        <c:v>500</c:v>
                      </c:pt>
                      <c:pt idx="5">
                        <c:v>600</c:v>
                      </c:pt>
                      <c:pt idx="6">
                        <c:v>700</c:v>
                      </c:pt>
                      <c:pt idx="7">
                        <c:v>800</c:v>
                      </c:pt>
                      <c:pt idx="8">
                        <c:v>900</c:v>
                      </c:pt>
                      <c:pt idx="9">
                        <c:v>1000</c:v>
                      </c:pt>
                      <c:pt idx="10">
                        <c:v>1100</c:v>
                      </c:pt>
                      <c:pt idx="11">
                        <c:v>1200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A2D9-4F4D-A446-53621993C940}"/>
                  </c:ext>
                </c:extLst>
              </c15:ser>
            </c15:filteredBarSeries>
            <c15:filteredBarSeries>
              <c15:ser>
                <c:idx val="3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Leads!$B$7</c15:sqref>
                        </c15:formulaRef>
                      </c:ext>
                    </c:extLst>
                    <c:strCache>
                      <c:ptCount val="1"/>
                      <c:pt idx="0">
                        <c:v>Paid Search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Leads!$C$7:$N$7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100</c:v>
                      </c:pt>
                      <c:pt idx="1">
                        <c:v>200</c:v>
                      </c:pt>
                      <c:pt idx="2">
                        <c:v>300</c:v>
                      </c:pt>
                      <c:pt idx="3">
                        <c:v>400</c:v>
                      </c:pt>
                      <c:pt idx="4">
                        <c:v>500</c:v>
                      </c:pt>
                      <c:pt idx="5">
                        <c:v>600</c:v>
                      </c:pt>
                      <c:pt idx="6">
                        <c:v>700</c:v>
                      </c:pt>
                      <c:pt idx="7">
                        <c:v>800</c:v>
                      </c:pt>
                      <c:pt idx="8">
                        <c:v>900</c:v>
                      </c:pt>
                      <c:pt idx="9">
                        <c:v>1000</c:v>
                      </c:pt>
                      <c:pt idx="10">
                        <c:v>1100</c:v>
                      </c:pt>
                      <c:pt idx="11">
                        <c:v>1200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8-A2D9-4F4D-A446-53621993C940}"/>
                  </c:ext>
                </c:extLst>
              </c15:ser>
            </c15:filteredBarSeries>
            <c15:filteredBarSeries>
              <c15:ser>
                <c:idx val="4"/>
                <c:order val="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Visits!#REF!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Visits!#REF!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9-A2D9-4F4D-A446-53621993C940}"/>
                  </c:ext>
                </c:extLst>
              </c15:ser>
            </c15:filteredBarSeries>
          </c:ext>
        </c:extLst>
      </c:barChart>
      <c:catAx>
        <c:axId val="42852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529432"/>
        <c:crosses val="autoZero"/>
        <c:auto val="1"/>
        <c:lblAlgn val="ctr"/>
        <c:lblOffset val="100"/>
        <c:noMultiLvlLbl val="0"/>
      </c:catAx>
      <c:valAx>
        <c:axId val="428529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529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Leads!$C$11:$N$11</c:f>
              <c:numCache>
                <c:formatCode>General</c:formatCode>
                <c:ptCount val="12"/>
                <c:pt idx="0">
                  <c:v>700</c:v>
                </c:pt>
                <c:pt idx="1">
                  <c:v>1400</c:v>
                </c:pt>
                <c:pt idx="2">
                  <c:v>2100</c:v>
                </c:pt>
                <c:pt idx="3">
                  <c:v>2800</c:v>
                </c:pt>
                <c:pt idx="4">
                  <c:v>3500</c:v>
                </c:pt>
                <c:pt idx="5">
                  <c:v>4200</c:v>
                </c:pt>
                <c:pt idx="6">
                  <c:v>4900</c:v>
                </c:pt>
                <c:pt idx="7">
                  <c:v>5600</c:v>
                </c:pt>
                <c:pt idx="8">
                  <c:v>6300</c:v>
                </c:pt>
                <c:pt idx="9">
                  <c:v>7000</c:v>
                </c:pt>
                <c:pt idx="10">
                  <c:v>7700</c:v>
                </c:pt>
                <c:pt idx="11">
                  <c:v>8400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4B-4B5F-968A-4D82879A8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5627224"/>
        <c:axId val="535626440"/>
      </c:barChart>
      <c:catAx>
        <c:axId val="535627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626440"/>
        <c:crosses val="autoZero"/>
        <c:auto val="1"/>
        <c:lblAlgn val="ctr"/>
        <c:lblOffset val="100"/>
        <c:noMultiLvlLbl val="0"/>
      </c:catAx>
      <c:valAx>
        <c:axId val="53562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627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Leads!$C$11:$N$11</c:f>
              <c:numCache>
                <c:formatCode>General</c:formatCode>
                <c:ptCount val="12"/>
                <c:pt idx="0">
                  <c:v>700</c:v>
                </c:pt>
                <c:pt idx="1">
                  <c:v>1400</c:v>
                </c:pt>
                <c:pt idx="2">
                  <c:v>2100</c:v>
                </c:pt>
                <c:pt idx="3">
                  <c:v>2800</c:v>
                </c:pt>
                <c:pt idx="4">
                  <c:v>3500</c:v>
                </c:pt>
                <c:pt idx="5">
                  <c:v>4200</c:v>
                </c:pt>
                <c:pt idx="6">
                  <c:v>4900</c:v>
                </c:pt>
                <c:pt idx="7">
                  <c:v>5600</c:v>
                </c:pt>
                <c:pt idx="8">
                  <c:v>6300</c:v>
                </c:pt>
                <c:pt idx="9">
                  <c:v>7000</c:v>
                </c:pt>
                <c:pt idx="10">
                  <c:v>7700</c:v>
                </c:pt>
                <c:pt idx="11">
                  <c:v>8400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0D-4A22-BC20-7FCE1266F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626048"/>
        <c:axId val="535626832"/>
      </c:radarChart>
      <c:catAx>
        <c:axId val="53562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626832"/>
        <c:crosses val="autoZero"/>
        <c:auto val="1"/>
        <c:lblAlgn val="ctr"/>
        <c:lblOffset val="100"/>
        <c:noMultiLvlLbl val="0"/>
      </c:catAx>
      <c:valAx>
        <c:axId val="53562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62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klariti.com/templates-for-excel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0</xdr:rowOff>
    </xdr:from>
    <xdr:to>
      <xdr:col>0</xdr:col>
      <xdr:colOff>971461</xdr:colOff>
      <xdr:row>3</xdr:row>
      <xdr:rowOff>53250</xdr:rowOff>
    </xdr:to>
    <xdr:pic>
      <xdr:nvPicPr>
        <xdr:cNvPr id="3" name="Picture 2" descr="C:\Users\ivan\Documents\2. Workflow\Logos\klariti-template-shop-logo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161925"/>
          <a:ext cx="714286" cy="72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-1</xdr:colOff>
      <xdr:row>11</xdr:row>
      <xdr:rowOff>210670</xdr:rowOff>
    </xdr:from>
    <xdr:to>
      <xdr:col>6</xdr:col>
      <xdr:colOff>125505</xdr:colOff>
      <xdr:row>22</xdr:row>
      <xdr:rowOff>192741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502024</xdr:colOff>
      <xdr:row>11</xdr:row>
      <xdr:rowOff>206189</xdr:rowOff>
    </xdr:from>
    <xdr:to>
      <xdr:col>10</xdr:col>
      <xdr:colOff>627530</xdr:colOff>
      <xdr:row>22</xdr:row>
      <xdr:rowOff>188260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986117</xdr:colOff>
      <xdr:row>11</xdr:row>
      <xdr:rowOff>161365</xdr:rowOff>
    </xdr:from>
    <xdr:to>
      <xdr:col>14</xdr:col>
      <xdr:colOff>1111623</xdr:colOff>
      <xdr:row>22</xdr:row>
      <xdr:rowOff>143436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1089213</xdr:colOff>
      <xdr:row>23</xdr:row>
      <xdr:rowOff>31377</xdr:rowOff>
    </xdr:from>
    <xdr:to>
      <xdr:col>6</xdr:col>
      <xdr:colOff>103095</xdr:colOff>
      <xdr:row>34</xdr:row>
      <xdr:rowOff>13447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977152</xdr:colOff>
      <xdr:row>22</xdr:row>
      <xdr:rowOff>242047</xdr:rowOff>
    </xdr:from>
    <xdr:to>
      <xdr:col>14</xdr:col>
      <xdr:colOff>1102658</xdr:colOff>
      <xdr:row>33</xdr:row>
      <xdr:rowOff>224117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lariti.com/templates-for-excel/" TargetMode="External"/><Relationship Id="rId2" Type="http://schemas.openxmlformats.org/officeDocument/2006/relationships/hyperlink" Target="https://klariti.com/templates-for-excel/" TargetMode="External"/><Relationship Id="rId1" Type="http://schemas.openxmlformats.org/officeDocument/2006/relationships/hyperlink" Target="https://klariti.com/legal-license/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klariti.com/blog/" TargetMode="External"/><Relationship Id="rId4" Type="http://schemas.openxmlformats.org/officeDocument/2006/relationships/hyperlink" Target="https://klariti.com/vide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D18"/>
  <sheetViews>
    <sheetView workbookViewId="0">
      <selection activeCell="D21" sqref="D21"/>
    </sheetView>
  </sheetViews>
  <sheetFormatPr defaultRowHeight="20.100000000000001" customHeight="1" x14ac:dyDescent="0.2"/>
  <cols>
    <col min="1" max="1" width="16.7109375" style="17" customWidth="1"/>
    <col min="2" max="2" width="47.28515625" style="15" customWidth="1"/>
    <col min="3" max="3" width="25.42578125" style="16" customWidth="1"/>
    <col min="4" max="4" width="68.85546875" style="16" customWidth="1"/>
    <col min="5" max="16384" width="9.140625" style="17"/>
  </cols>
  <sheetData>
    <row r="1" spans="2:4" ht="12.75" x14ac:dyDescent="0.2"/>
    <row r="2" spans="2:4" s="18" customFormat="1" ht="33" x14ac:dyDescent="0.2">
      <c r="B2" s="27" t="s">
        <v>23</v>
      </c>
      <c r="C2" s="27"/>
      <c r="D2" s="27"/>
    </row>
    <row r="3" spans="2:4" ht="20.100000000000001" customHeight="1" x14ac:dyDescent="0.2">
      <c r="B3" s="19" t="s">
        <v>24</v>
      </c>
    </row>
    <row r="4" spans="2:4" ht="20.100000000000001" customHeight="1" x14ac:dyDescent="0.2">
      <c r="B4" s="20" t="s">
        <v>25</v>
      </c>
    </row>
    <row r="5" spans="2:4" ht="20.100000000000001" customHeight="1" x14ac:dyDescent="0.2">
      <c r="B5" s="19"/>
    </row>
    <row r="6" spans="2:4" ht="20.100000000000001" customHeight="1" x14ac:dyDescent="0.2">
      <c r="B6" s="21" t="s">
        <v>26</v>
      </c>
    </row>
    <row r="7" spans="2:4" ht="20.100000000000001" customHeight="1" x14ac:dyDescent="0.2">
      <c r="B7" s="19" t="s">
        <v>27</v>
      </c>
    </row>
    <row r="8" spans="2:4" ht="20.100000000000001" customHeight="1" x14ac:dyDescent="0.2">
      <c r="B8" s="19" t="s">
        <v>28</v>
      </c>
    </row>
    <row r="9" spans="2:4" ht="20.100000000000001" customHeight="1" x14ac:dyDescent="0.2">
      <c r="B9" s="19" t="s">
        <v>29</v>
      </c>
    </row>
    <row r="10" spans="2:4" ht="20.100000000000001" customHeight="1" x14ac:dyDescent="0.2">
      <c r="B10" s="21" t="s">
        <v>30</v>
      </c>
    </row>
    <row r="11" spans="2:4" ht="20.100000000000001" customHeight="1" x14ac:dyDescent="0.2">
      <c r="B11" s="20" t="s">
        <v>31</v>
      </c>
    </row>
    <row r="12" spans="2:4" ht="20.100000000000001" customHeight="1" x14ac:dyDescent="0.2">
      <c r="B12" s="22" t="s">
        <v>32</v>
      </c>
    </row>
    <row r="13" spans="2:4" ht="20.100000000000001" customHeight="1" x14ac:dyDescent="0.2">
      <c r="B13" s="23"/>
    </row>
    <row r="14" spans="2:4" ht="20.100000000000001" customHeight="1" x14ac:dyDescent="0.2">
      <c r="B14" s="24" t="s">
        <v>33</v>
      </c>
    </row>
    <row r="15" spans="2:4" ht="20.100000000000001" customHeight="1" x14ac:dyDescent="0.2">
      <c r="B15" s="25" t="s">
        <v>34</v>
      </c>
    </row>
    <row r="16" spans="2:4" ht="20.100000000000001" customHeight="1" x14ac:dyDescent="0.2">
      <c r="B16" s="26" t="s">
        <v>35</v>
      </c>
      <c r="C16" s="25" t="s">
        <v>36</v>
      </c>
    </row>
    <row r="17" spans="2:3" ht="20.100000000000001" customHeight="1" x14ac:dyDescent="0.2">
      <c r="B17" s="26" t="s">
        <v>37</v>
      </c>
      <c r="C17" s="25" t="s">
        <v>38</v>
      </c>
    </row>
    <row r="18" spans="2:3" ht="20.100000000000001" customHeight="1" x14ac:dyDescent="0.2">
      <c r="B18" s="26" t="s">
        <v>39</v>
      </c>
      <c r="C18" s="25" t="s">
        <v>40</v>
      </c>
    </row>
  </sheetData>
  <mergeCells count="1">
    <mergeCell ref="B2:D2"/>
  </mergeCells>
  <hyperlinks>
    <hyperlink ref="B11" r:id="rId1"/>
    <hyperlink ref="B4" r:id="rId2"/>
    <hyperlink ref="B16" r:id="rId3"/>
    <hyperlink ref="B17" r:id="rId4"/>
    <hyperlink ref="B18" r:id="rId5"/>
  </hyperlinks>
  <pageMargins left="0.7" right="0.7" top="0.75" bottom="0.75" header="0.3" footer="0.3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P11"/>
  <sheetViews>
    <sheetView showGridLines="0" tabSelected="1" zoomScale="85" zoomScaleNormal="85" workbookViewId="0">
      <selection activeCell="R18" sqref="R18"/>
    </sheetView>
  </sheetViews>
  <sheetFormatPr defaultColWidth="9.140625" defaultRowHeight="19.899999999999999" customHeight="1" x14ac:dyDescent="0.2"/>
  <cols>
    <col min="1" max="1" width="3.5703125" style="3" customWidth="1"/>
    <col min="2" max="2" width="16.28515625" style="5" customWidth="1"/>
    <col min="3" max="3" width="16.28515625" style="6" customWidth="1"/>
    <col min="4" max="4" width="16.28515625" style="4" customWidth="1"/>
    <col min="5" max="5" width="16.28515625" style="6" customWidth="1"/>
    <col min="6" max="14" width="16.28515625" style="5" customWidth="1"/>
    <col min="15" max="15" width="20.140625" style="5" customWidth="1"/>
    <col min="16" max="16" width="6.42578125" style="3" customWidth="1"/>
    <col min="17" max="16384" width="9.140625" style="3"/>
  </cols>
  <sheetData>
    <row r="1" spans="2:16" ht="11.25" x14ac:dyDescent="0.2"/>
    <row r="2" spans="2:16" s="1" customFormat="1" ht="45" customHeight="1" x14ac:dyDescent="0.2">
      <c r="B2" s="27" t="s">
        <v>22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6" ht="30" customHeight="1" x14ac:dyDescent="0.2">
      <c r="B3" s="2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2</v>
      </c>
      <c r="P3" s="8"/>
    </row>
    <row r="4" spans="2:16" ht="19.899999999999999" customHeight="1" x14ac:dyDescent="0.2">
      <c r="B4" s="14" t="s">
        <v>16</v>
      </c>
      <c r="C4" s="10">
        <v>100</v>
      </c>
      <c r="D4" s="10">
        <v>200</v>
      </c>
      <c r="E4" s="10">
        <v>300</v>
      </c>
      <c r="F4" s="10">
        <v>400</v>
      </c>
      <c r="G4" s="10">
        <v>500</v>
      </c>
      <c r="H4" s="10">
        <v>600</v>
      </c>
      <c r="I4" s="10">
        <v>700</v>
      </c>
      <c r="J4" s="10">
        <v>800</v>
      </c>
      <c r="K4" s="10">
        <v>900</v>
      </c>
      <c r="L4" s="10">
        <v>1000</v>
      </c>
      <c r="M4" s="10">
        <v>1100</v>
      </c>
      <c r="N4" s="10">
        <v>1200</v>
      </c>
      <c r="O4" s="11">
        <f>(N4-M4)/M4</f>
        <v>9.0909090909090912E-2</v>
      </c>
    </row>
    <row r="5" spans="2:16" ht="19.899999999999999" customHeight="1" x14ac:dyDescent="0.2">
      <c r="B5" s="14" t="s">
        <v>17</v>
      </c>
      <c r="C5" s="10">
        <v>100</v>
      </c>
      <c r="D5" s="10">
        <v>200</v>
      </c>
      <c r="E5" s="10">
        <v>300</v>
      </c>
      <c r="F5" s="10">
        <v>400</v>
      </c>
      <c r="G5" s="10">
        <v>500</v>
      </c>
      <c r="H5" s="10">
        <v>600</v>
      </c>
      <c r="I5" s="10">
        <v>700</v>
      </c>
      <c r="J5" s="10">
        <v>800</v>
      </c>
      <c r="K5" s="10">
        <v>900</v>
      </c>
      <c r="L5" s="10">
        <v>1000</v>
      </c>
      <c r="M5" s="10">
        <v>1100</v>
      </c>
      <c r="N5" s="10">
        <v>1200</v>
      </c>
      <c r="O5" s="11">
        <f t="shared" ref="O5:O10" si="0">(N5-M5)/M5</f>
        <v>9.0909090909090912E-2</v>
      </c>
    </row>
    <row r="6" spans="2:16" ht="19.899999999999999" customHeight="1" x14ac:dyDescent="0.2">
      <c r="B6" s="14" t="s">
        <v>18</v>
      </c>
      <c r="C6" s="10">
        <v>100</v>
      </c>
      <c r="D6" s="10">
        <v>200</v>
      </c>
      <c r="E6" s="10">
        <v>300</v>
      </c>
      <c r="F6" s="10">
        <v>400</v>
      </c>
      <c r="G6" s="10">
        <v>500</v>
      </c>
      <c r="H6" s="10">
        <v>600</v>
      </c>
      <c r="I6" s="10">
        <v>700</v>
      </c>
      <c r="J6" s="10">
        <v>800</v>
      </c>
      <c r="K6" s="10">
        <v>900</v>
      </c>
      <c r="L6" s="10">
        <v>1000</v>
      </c>
      <c r="M6" s="10">
        <v>1100</v>
      </c>
      <c r="N6" s="10">
        <v>1200</v>
      </c>
      <c r="O6" s="11">
        <f t="shared" si="0"/>
        <v>9.0909090909090912E-2</v>
      </c>
    </row>
    <row r="7" spans="2:16" ht="19.899999999999999" customHeight="1" x14ac:dyDescent="0.2">
      <c r="B7" s="14" t="s">
        <v>19</v>
      </c>
      <c r="C7" s="10">
        <v>100</v>
      </c>
      <c r="D7" s="10">
        <v>200</v>
      </c>
      <c r="E7" s="10">
        <v>300</v>
      </c>
      <c r="F7" s="10">
        <v>400</v>
      </c>
      <c r="G7" s="10">
        <v>500</v>
      </c>
      <c r="H7" s="10">
        <v>600</v>
      </c>
      <c r="I7" s="10">
        <v>700</v>
      </c>
      <c r="J7" s="10">
        <v>800</v>
      </c>
      <c r="K7" s="10">
        <v>900</v>
      </c>
      <c r="L7" s="10">
        <v>1000</v>
      </c>
      <c r="M7" s="10">
        <v>1100</v>
      </c>
      <c r="N7" s="10">
        <v>1200</v>
      </c>
      <c r="O7" s="11">
        <f t="shared" si="0"/>
        <v>9.0909090909090912E-2</v>
      </c>
    </row>
    <row r="8" spans="2:16" ht="19.899999999999999" customHeight="1" x14ac:dyDescent="0.2">
      <c r="B8" s="14" t="s">
        <v>20</v>
      </c>
      <c r="C8" s="10">
        <v>100</v>
      </c>
      <c r="D8" s="10">
        <v>200</v>
      </c>
      <c r="E8" s="10">
        <v>300</v>
      </c>
      <c r="F8" s="10">
        <v>400</v>
      </c>
      <c r="G8" s="10">
        <v>500</v>
      </c>
      <c r="H8" s="10">
        <v>600</v>
      </c>
      <c r="I8" s="10">
        <v>700</v>
      </c>
      <c r="J8" s="10">
        <v>800</v>
      </c>
      <c r="K8" s="10">
        <v>900</v>
      </c>
      <c r="L8" s="10">
        <v>1000</v>
      </c>
      <c r="M8" s="10">
        <v>1100</v>
      </c>
      <c r="N8" s="10">
        <v>1200</v>
      </c>
      <c r="O8" s="11">
        <f t="shared" si="0"/>
        <v>9.0909090909090912E-2</v>
      </c>
    </row>
    <row r="9" spans="2:16" ht="19.899999999999999" customHeight="1" x14ac:dyDescent="0.2">
      <c r="B9" s="14" t="s">
        <v>0</v>
      </c>
      <c r="C9" s="10">
        <v>100</v>
      </c>
      <c r="D9" s="10">
        <v>200</v>
      </c>
      <c r="E9" s="10">
        <v>300</v>
      </c>
      <c r="F9" s="10">
        <v>400</v>
      </c>
      <c r="G9" s="10">
        <v>500</v>
      </c>
      <c r="H9" s="10">
        <v>600</v>
      </c>
      <c r="I9" s="10">
        <v>700</v>
      </c>
      <c r="J9" s="10">
        <v>800</v>
      </c>
      <c r="K9" s="10">
        <v>900</v>
      </c>
      <c r="L9" s="10">
        <v>1000</v>
      </c>
      <c r="M9" s="10">
        <v>1100</v>
      </c>
      <c r="N9" s="10">
        <v>1200</v>
      </c>
      <c r="O9" s="11">
        <f t="shared" si="0"/>
        <v>9.0909090909090912E-2</v>
      </c>
    </row>
    <row r="10" spans="2:16" ht="19.899999999999999" customHeight="1" x14ac:dyDescent="0.2">
      <c r="B10" s="14" t="s">
        <v>21</v>
      </c>
      <c r="C10" s="10">
        <v>100</v>
      </c>
      <c r="D10" s="10">
        <v>200</v>
      </c>
      <c r="E10" s="10">
        <v>300</v>
      </c>
      <c r="F10" s="10">
        <v>400</v>
      </c>
      <c r="G10" s="10">
        <v>500</v>
      </c>
      <c r="H10" s="10">
        <v>600</v>
      </c>
      <c r="I10" s="10">
        <v>700</v>
      </c>
      <c r="J10" s="10">
        <v>800</v>
      </c>
      <c r="K10" s="10">
        <v>900</v>
      </c>
      <c r="L10" s="10">
        <v>1000</v>
      </c>
      <c r="M10" s="10">
        <v>1100</v>
      </c>
      <c r="N10" s="10">
        <v>1200</v>
      </c>
      <c r="O10" s="11">
        <f t="shared" si="0"/>
        <v>9.0909090909090912E-2</v>
      </c>
    </row>
    <row r="11" spans="2:16" s="4" customFormat="1" ht="19.899999999999999" customHeight="1" thickBot="1" x14ac:dyDescent="0.25">
      <c r="B11" s="9" t="s">
        <v>1</v>
      </c>
      <c r="C11" s="12">
        <f t="shared" ref="C11:N11" si="1">SUM(C4:C10)</f>
        <v>700</v>
      </c>
      <c r="D11" s="12">
        <f t="shared" si="1"/>
        <v>1400</v>
      </c>
      <c r="E11" s="12">
        <f t="shared" si="1"/>
        <v>2100</v>
      </c>
      <c r="F11" s="12">
        <f t="shared" si="1"/>
        <v>2800</v>
      </c>
      <c r="G11" s="12">
        <f t="shared" si="1"/>
        <v>3500</v>
      </c>
      <c r="H11" s="12">
        <f t="shared" si="1"/>
        <v>4200</v>
      </c>
      <c r="I11" s="12">
        <f t="shared" si="1"/>
        <v>4900</v>
      </c>
      <c r="J11" s="12">
        <f t="shared" si="1"/>
        <v>5600</v>
      </c>
      <c r="K11" s="12">
        <f t="shared" si="1"/>
        <v>6300</v>
      </c>
      <c r="L11" s="12">
        <f t="shared" si="1"/>
        <v>7000</v>
      </c>
      <c r="M11" s="12">
        <f t="shared" si="1"/>
        <v>7700</v>
      </c>
      <c r="N11" s="12">
        <f t="shared" si="1"/>
        <v>8400</v>
      </c>
      <c r="O11" s="13">
        <f>(N11-M11)/M11</f>
        <v>9.0909090909090912E-2</v>
      </c>
    </row>
  </sheetData>
  <autoFilter ref="B3:O11"/>
  <mergeCells count="1">
    <mergeCell ref="B2:O2"/>
  </mergeCells>
  <conditionalFormatting sqref="E6 B7:B10 C4:C7 F4:O4 F11:O11 C11 F5:N7 O5:O10">
    <cfRule type="expression" dxfId="18" priority="19">
      <formula>MOD(ROW(),2)</formula>
    </cfRule>
  </conditionalFormatting>
  <conditionalFormatting sqref="B4 D4">
    <cfRule type="expression" dxfId="17" priority="18">
      <formula>MOD(ROW(),2)</formula>
    </cfRule>
  </conditionalFormatting>
  <conditionalFormatting sqref="B5 D5">
    <cfRule type="expression" dxfId="16" priority="17">
      <formula>MOD(ROW(),2)</formula>
    </cfRule>
  </conditionalFormatting>
  <conditionalFormatting sqref="B6">
    <cfRule type="expression" dxfId="15" priority="16">
      <formula>MOD(ROW(),2)</formula>
    </cfRule>
  </conditionalFormatting>
  <conditionalFormatting sqref="E4 E7 E11">
    <cfRule type="expression" dxfId="14" priority="15">
      <formula>MOD(ROW(),2)</formula>
    </cfRule>
  </conditionalFormatting>
  <conditionalFormatting sqref="E5">
    <cfRule type="expression" dxfId="13" priority="14">
      <formula>MOD(ROW(),2)</formula>
    </cfRule>
  </conditionalFormatting>
  <conditionalFormatting sqref="D6">
    <cfRule type="expression" dxfId="12" priority="13">
      <formula>MOD(ROW(),2)</formula>
    </cfRule>
  </conditionalFormatting>
  <conditionalFormatting sqref="D7">
    <cfRule type="expression" dxfId="11" priority="12">
      <formula>MOD(ROW(),2)</formula>
    </cfRule>
  </conditionalFormatting>
  <conditionalFormatting sqref="D11">
    <cfRule type="expression" dxfId="10" priority="11">
      <formula>MOD(ROW(),2)</formula>
    </cfRule>
  </conditionalFormatting>
  <conditionalFormatting sqref="B11">
    <cfRule type="expression" dxfId="9" priority="10">
      <formula>MOD(ROW(),2)</formula>
    </cfRule>
  </conditionalFormatting>
  <conditionalFormatting sqref="C8 F8:N8">
    <cfRule type="expression" dxfId="8" priority="9">
      <formula>MOD(ROW(),2)</formula>
    </cfRule>
  </conditionalFormatting>
  <conditionalFormatting sqref="E8">
    <cfRule type="expression" dxfId="7" priority="8">
      <formula>MOD(ROW(),2)</formula>
    </cfRule>
  </conditionalFormatting>
  <conditionalFormatting sqref="D8">
    <cfRule type="expression" dxfId="6" priority="7">
      <formula>MOD(ROW(),2)</formula>
    </cfRule>
  </conditionalFormatting>
  <conditionalFormatting sqref="C9 F9:N9">
    <cfRule type="expression" dxfId="5" priority="6">
      <formula>MOD(ROW(),2)</formula>
    </cfRule>
  </conditionalFormatting>
  <conditionalFormatting sqref="E9">
    <cfRule type="expression" dxfId="4" priority="5">
      <formula>MOD(ROW(),2)</formula>
    </cfRule>
  </conditionalFormatting>
  <conditionalFormatting sqref="D9">
    <cfRule type="expression" dxfId="3" priority="4">
      <formula>MOD(ROW(),2)</formula>
    </cfRule>
  </conditionalFormatting>
  <conditionalFormatting sqref="C10 F10:N10">
    <cfRule type="expression" dxfId="2" priority="3">
      <formula>MOD(ROW(),2)</formula>
    </cfRule>
  </conditionalFormatting>
  <conditionalFormatting sqref="E10">
    <cfRule type="expression" dxfId="1" priority="2">
      <formula>MOD(ROW(),2)</formula>
    </cfRule>
  </conditionalFormatting>
  <conditionalFormatting sqref="D10">
    <cfRule type="expression" dxfId="0" priority="1">
      <formula>MOD(ROW(),2)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Made By Klariti</vt:lpstr>
      <vt:lpstr>Leads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dcterms:created xsi:type="dcterms:W3CDTF">2018-02-18T12:51:49Z</dcterms:created>
  <dcterms:modified xsi:type="dcterms:W3CDTF">2019-04-09T17:59:44Z</dcterms:modified>
</cp:coreProperties>
</file>