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50"/>
  </bookViews>
  <sheets>
    <sheet name="RFP Costs" sheetId="2" r:id="rId1"/>
    <sheet name="Help" sheetId="3" r:id="rId2"/>
  </sheets>
  <calcPr calcId="152511"/>
</workbook>
</file>

<file path=xl/calcChain.xml><?xml version="1.0" encoding="utf-8"?>
<calcChain xmlns="http://schemas.openxmlformats.org/spreadsheetml/2006/main">
  <c r="I28" i="2" l="1"/>
  <c r="I16" i="2" l="1"/>
  <c r="I17" i="2"/>
  <c r="I18" i="2"/>
  <c r="I19" i="2"/>
  <c r="I15" i="2"/>
  <c r="I25" i="2"/>
  <c r="I26" i="2"/>
  <c r="I27" i="2"/>
  <c r="I7" i="2"/>
  <c r="I8" i="2"/>
  <c r="I9" i="2"/>
  <c r="I10" i="2"/>
  <c r="I11" i="2"/>
  <c r="H29" i="2" l="1"/>
  <c r="G29" i="2"/>
  <c r="F29" i="2"/>
  <c r="E29" i="2"/>
  <c r="D29" i="2"/>
  <c r="I24" i="2"/>
  <c r="H20" i="2"/>
  <c r="I6" i="2"/>
  <c r="I12" i="2" s="1"/>
  <c r="I29" i="2" l="1"/>
  <c r="I20" i="2"/>
  <c r="I31" i="2" l="1"/>
</calcChain>
</file>

<file path=xl/sharedStrings.xml><?xml version="1.0" encoding="utf-8"?>
<sst xmlns="http://schemas.openxmlformats.org/spreadsheetml/2006/main" count="59" uniqueCount="51">
  <si>
    <t>Year 1</t>
  </si>
  <si>
    <t>Year 2</t>
  </si>
  <si>
    <t>Year 3</t>
  </si>
  <si>
    <t>Year 4</t>
  </si>
  <si>
    <t>Year 5</t>
  </si>
  <si>
    <t>Total</t>
  </si>
  <si>
    <t xml:space="preserve">Additional Required Costs </t>
  </si>
  <si>
    <t>Developer</t>
  </si>
  <si>
    <t>Estimated Hours</t>
  </si>
  <si>
    <t>Description of Responsibilities</t>
  </si>
  <si>
    <t>Role</t>
  </si>
  <si>
    <t>Includes configuration, data conversion and migration plan, data gathering, analysis, interviews, and assessment. Produce detailed output per scope of work. Manage work packages and oversee junior staff.</t>
  </si>
  <si>
    <t>Includes training materials and other media resources. Also includes assessing training needs, developing training materials and providing training to users.</t>
  </si>
  <si>
    <t>*Exclude travel costs which will be reimbursed at actual cost if preapproved.</t>
  </si>
  <si>
    <t xml:space="preserve">Hourly Rate </t>
  </si>
  <si>
    <t>Additional Cost Items (if applicable)</t>
  </si>
  <si>
    <t>BASE SYSTEM COSTS</t>
  </si>
  <si>
    <t>Storage costs if applicable:</t>
  </si>
  <si>
    <t xml:space="preserve">Implementation of the base system: </t>
  </si>
  <si>
    <t>Customer support:</t>
  </si>
  <si>
    <t>Software maintenance if applicable:</t>
  </si>
  <si>
    <t>Licensing or Subscription fees:</t>
  </si>
  <si>
    <t xml:space="preserve">Training: </t>
  </si>
  <si>
    <t xml:space="preserve">Customize and development code for interfacing, data conversion and migration, etc. </t>
  </si>
  <si>
    <t xml:space="preserve">Coding for interfacing, data conversion and migration, etc. May also include testing, diagnosing, and fixing software issues. Lead a team of developers, and manage project work. </t>
  </si>
  <si>
    <t xml:space="preserve">Data gathering, analysis, interviews, and assessment. Produce detailed output per scope of work. </t>
  </si>
  <si>
    <t>Bidder's Name:</t>
  </si>
  <si>
    <t>Senior Developer</t>
  </si>
  <si>
    <t>Business Analyst</t>
  </si>
  <si>
    <t>Senior Business Analyst</t>
  </si>
  <si>
    <t xml:space="preserve"> Trainer</t>
  </si>
  <si>
    <t>Item #1</t>
  </si>
  <si>
    <t>Item #2</t>
  </si>
  <si>
    <t>Item #3</t>
  </si>
  <si>
    <t>Item #4</t>
  </si>
  <si>
    <t>Item #5</t>
  </si>
  <si>
    <t>Total Proposal Costs:</t>
  </si>
  <si>
    <t>Total System Costs:</t>
  </si>
  <si>
    <t>Total Hourly Cost:</t>
  </si>
  <si>
    <t>About</t>
  </si>
  <si>
    <t xml:space="preserve">Use this Excel template to coordinate your blog writing tasks. Modify this easy-to-use Excel spreadsheet to keep track of your blog posts, schedules, and the quality of your articles. </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</si>
  <si>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</si>
  <si>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</si>
  <si>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</si>
  <si>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</si>
  <si>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</si>
  <si>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</si>
  <si>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</si>
  <si>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</si>
  <si>
    <t>Based on information provided above and in the Scope of Work, provide the costs required to successfully meet the RFP requirements.</t>
  </si>
  <si>
    <t>PROPOSAL COSTS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</si>
</sst>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rgb="FF000000"/>
      <name val="Calibri"/>
    </font>
    <font>
      <b/>
      <sz val="12"/>
      <color rgb="FF000000"/>
      <name val="Calibri"/>
      <family val="2"/>
    </font>
    <font>
      <b/>
      <sz val="11"/>
      <color rgb="FF000000"/>
      <name val="Calibri"/>
      <family val="2"/>
    </font>
    <font>
      <b/>
      <sz val="11"/>
      <color rgb="FF000000"/>
      <name val="Calibri"/>
      <family val="2"/>
    </font>
    <font>
      <sz val="11"/>
      <color rgb="FF000000"/>
      <name val="Calibri"/>
      <family val="2"/>
    </font>
    <font>
      <sz val="9"/>
      <color rgb="FF000000"/>
      <name val="Calibri"/>
      <family val="2"/>
    </font>
    <font>
      <b/>
      <u/>
      <sz val="11"/>
      <color rgb="FF000000"/>
      <name val="Calibri"/>
      <family val="2"/>
    </font>
    <font>
      <b/>
      <sz val="11"/>
      <color theme="0"/>
      <name val="Calibri"/>
      <family val="2"/>
      <scheme val="minor"/>
    </font>
    <font>
      <sz val="11"/>
      <color rgb="FF265E35"/>
      <name val="Calibri"/>
      <family val="2"/>
    </font>
    <font>
      <sz val="24"/>
      <color rgb="FF265E35"/>
      <name val="Calibri"/>
      <family val="2"/>
    </font>
    <font>
      <sz val="14"/>
      <color theme="1" tint="0.34998626667073579"/>
      <name val="Calibri"/>
      <family val="2"/>
    </font>
    <font>
      <sz val="11"/>
      <color theme="1" tint="0.34998626667073579"/>
      <name val="Calibri"/>
      <family val="2"/>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8">
    <fill>
      <patternFill patternType="none"/>
    </fill>
    <fill>
      <patternFill patternType="gray125"/>
    </fill>
    <fill>
      <patternFill patternType="solid">
        <fgColor theme="0"/>
        <bgColor rgb="FFD8D8D8"/>
      </patternFill>
    </fill>
    <fill>
      <patternFill patternType="solid">
        <fgColor theme="0"/>
        <bgColor rgb="FFF2F2F2"/>
      </patternFill>
    </fill>
    <fill>
      <patternFill patternType="solid">
        <fgColor theme="0"/>
        <bgColor indexed="64"/>
      </patternFill>
    </fill>
    <fill>
      <patternFill patternType="solid">
        <fgColor theme="0"/>
        <bgColor rgb="FFFFFFFF"/>
      </patternFill>
    </fill>
    <fill>
      <patternFill patternType="solid">
        <fgColor rgb="FF265E35"/>
        <bgColor theme="6" tint="-0.24994659260841701"/>
      </patternFill>
    </fill>
    <fill>
      <patternFill patternType="solid">
        <fgColor theme="0" tint="-4.9989318521683403E-2"/>
        <bgColor indexed="64"/>
      </patternFill>
    </fill>
  </fills>
  <borders count="5">
    <border>
      <left/>
      <right/>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indexed="64"/>
      </top>
      <bottom style="medium">
        <color indexed="64"/>
      </bottom>
      <diagonal/>
    </border>
    <border>
      <left/>
      <right/>
      <top style="double">
        <color theme="1" tint="4.9989318521683403E-2"/>
      </top>
      <bottom style="double">
        <color theme="1" tint="4.9989318521683403E-2"/>
      </bottom>
      <diagonal/>
    </border>
  </borders>
  <cellStyleXfs count="2">
    <xf numFmtId="0" fontId="0" fillId="0" borderId="0"/>
    <xf numFmtId="0" fontId="16" fillId="0" borderId="0" applyNumberFormat="0" applyFill="0" applyBorder="0" applyAlignment="0" applyProtection="0">
      <alignment vertical="top"/>
      <protection locked="0"/>
    </xf>
  </cellStyleXfs>
  <cellXfs count="64">
    <xf numFmtId="0" fontId="0" fillId="0" borderId="0" xfId="0" applyFont="1" applyAlignment="1"/>
    <xf numFmtId="0" fontId="6" fillId="5" borderId="0" xfId="0" applyFont="1" applyFill="1" applyBorder="1" applyAlignment="1">
      <alignment vertical="center" wrapText="1"/>
    </xf>
    <xf numFmtId="0" fontId="3" fillId="5" borderId="0" xfId="0" applyFont="1" applyFill="1" applyBorder="1" applyAlignment="1">
      <alignment horizontal="center" vertical="center" wrapText="1"/>
    </xf>
    <xf numFmtId="164" fontId="1" fillId="3" borderId="0" xfId="0" applyNumberFormat="1" applyFont="1" applyFill="1" applyBorder="1" applyAlignment="1">
      <alignment horizontal="left"/>
    </xf>
    <xf numFmtId="0" fontId="5" fillId="3" borderId="0" xfId="0" applyFont="1" applyFill="1" applyBorder="1" applyAlignment="1">
      <alignment horizontal="left" wrapText="1"/>
    </xf>
    <xf numFmtId="0" fontId="5" fillId="3" borderId="0" xfId="0" applyFont="1" applyFill="1" applyBorder="1" applyAlignment="1">
      <alignment horizontal="center" vertical="center" wrapText="1"/>
    </xf>
    <xf numFmtId="0" fontId="0" fillId="0" borderId="0" xfId="0" applyFont="1" applyBorder="1" applyAlignment="1"/>
    <xf numFmtId="164" fontId="1" fillId="3" borderId="0" xfId="0" applyNumberFormat="1" applyFont="1" applyFill="1" applyBorder="1" applyAlignment="1">
      <alignment horizontal="center" vertical="center"/>
    </xf>
    <xf numFmtId="0" fontId="5" fillId="3" borderId="0" xfId="0" applyFont="1" applyFill="1" applyBorder="1" applyAlignment="1">
      <alignment horizontal="left"/>
    </xf>
    <xf numFmtId="0" fontId="7" fillId="6" borderId="1" xfId="0" applyFont="1" applyFill="1" applyBorder="1" applyAlignment="1" applyProtection="1">
      <alignment horizontal="left" vertical="center" indent="1"/>
      <protection locked="0"/>
    </xf>
    <xf numFmtId="0" fontId="7" fillId="6" borderId="1" xfId="0" applyFont="1" applyFill="1" applyBorder="1" applyAlignment="1" applyProtection="1">
      <alignment vertical="center"/>
      <protection locked="0"/>
    </xf>
    <xf numFmtId="0" fontId="7" fillId="6" borderId="1" xfId="0" applyFont="1" applyFill="1" applyBorder="1" applyAlignment="1" applyProtection="1">
      <alignment horizontal="right" vertical="center" indent="1"/>
      <protection locked="0"/>
    </xf>
    <xf numFmtId="0" fontId="7" fillId="6" borderId="1" xfId="0" applyFont="1" applyFill="1" applyBorder="1" applyAlignment="1" applyProtection="1">
      <alignment horizontal="center" vertical="center"/>
      <protection locked="0"/>
    </xf>
    <xf numFmtId="0" fontId="4" fillId="0" borderId="0" xfId="0" applyFont="1" applyBorder="1" applyAlignment="1"/>
    <xf numFmtId="164" fontId="0" fillId="0" borderId="2" xfId="0" applyNumberFormat="1" applyBorder="1" applyAlignment="1" applyProtection="1">
      <alignment horizontal="right" vertical="center"/>
      <protection locked="0"/>
    </xf>
    <xf numFmtId="164" fontId="0" fillId="0" borderId="2" xfId="0" applyNumberFormat="1" applyBorder="1" applyAlignment="1" applyProtection="1">
      <alignment horizontal="right" vertical="center" indent="1"/>
      <protection locked="0"/>
    </xf>
    <xf numFmtId="164" fontId="0" fillId="0" borderId="0" xfId="0" applyNumberFormat="1" applyBorder="1" applyAlignment="1" applyProtection="1">
      <alignment horizontal="right" vertical="center"/>
      <protection locked="0"/>
    </xf>
    <xf numFmtId="0" fontId="0" fillId="0" borderId="2" xfId="0" applyBorder="1" applyAlignment="1" applyProtection="1">
      <alignment vertical="center"/>
      <protection locked="0"/>
    </xf>
    <xf numFmtId="164" fontId="0" fillId="0" borderId="2" xfId="0" applyNumberFormat="1" applyBorder="1" applyAlignment="1" applyProtection="1">
      <alignment vertical="center"/>
      <protection locked="0"/>
    </xf>
    <xf numFmtId="164" fontId="0" fillId="0" borderId="0" xfId="0" applyNumberFormat="1" applyBorder="1" applyAlignment="1" applyProtection="1">
      <alignment vertical="center"/>
      <protection locked="0"/>
    </xf>
    <xf numFmtId="164" fontId="0" fillId="0" borderId="2" xfId="0" applyNumberForma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4" fillId="0" borderId="2"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164" fontId="4" fillId="0" borderId="2" xfId="0" applyNumberFormat="1" applyFont="1" applyBorder="1" applyAlignment="1" applyProtection="1">
      <alignment horizontal="right" vertical="center"/>
      <protection locked="0"/>
    </xf>
    <xf numFmtId="164" fontId="4" fillId="0" borderId="0" xfId="0" applyNumberFormat="1" applyFont="1" applyBorder="1" applyAlignment="1" applyProtection="1">
      <alignment horizontal="right" vertical="center"/>
      <protection locked="0"/>
    </xf>
    <xf numFmtId="164" fontId="4" fillId="0" borderId="2" xfId="0" applyNumberFormat="1" applyFont="1" applyBorder="1" applyAlignment="1" applyProtection="1">
      <alignment vertical="center"/>
      <protection locked="0"/>
    </xf>
    <xf numFmtId="164" fontId="4" fillId="0" borderId="0" xfId="0" applyNumberFormat="1" applyFont="1" applyBorder="1" applyAlignment="1" applyProtection="1">
      <alignment vertical="center"/>
      <protection locked="0"/>
    </xf>
    <xf numFmtId="164" fontId="2" fillId="0" borderId="0" xfId="0" applyNumberFormat="1" applyFont="1" applyBorder="1" applyAlignment="1" applyProtection="1">
      <alignment horizontal="right" vertical="center"/>
      <protection locked="0"/>
    </xf>
    <xf numFmtId="164" fontId="2" fillId="0" borderId="0" xfId="0" applyNumberFormat="1"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horizontal="left" vertical="center" indent="1"/>
      <protection locked="0"/>
    </xf>
    <xf numFmtId="0" fontId="2" fillId="7" borderId="4" xfId="0" applyFont="1" applyFill="1" applyBorder="1" applyAlignment="1" applyProtection="1">
      <alignment horizontal="left" vertical="center" indent="1"/>
      <protection locked="0"/>
    </xf>
    <xf numFmtId="164" fontId="2" fillId="7" borderId="4" xfId="0" applyNumberFormat="1" applyFont="1" applyFill="1" applyBorder="1" applyAlignment="1" applyProtection="1">
      <alignment horizontal="right" vertical="center" indent="1"/>
      <protection locked="0"/>
    </xf>
    <xf numFmtId="0" fontId="10" fillId="3" borderId="0" xfId="0" applyFont="1" applyFill="1" applyBorder="1" applyAlignment="1">
      <alignment horizontal="left" vertical="center" indent="1"/>
    </xf>
    <xf numFmtId="0" fontId="11" fillId="3" borderId="0" xfId="0" applyFont="1" applyFill="1" applyBorder="1" applyAlignment="1">
      <alignment horizontal="left" indent="1"/>
    </xf>
    <xf numFmtId="0" fontId="0" fillId="3" borderId="0" xfId="0" applyFont="1" applyFill="1" applyBorder="1" applyAlignment="1">
      <alignment horizontal="left" indent="1"/>
    </xf>
    <xf numFmtId="0" fontId="0" fillId="3" borderId="0" xfId="0" applyFont="1" applyFill="1" applyBorder="1" applyAlignment="1">
      <alignment horizontal="left" vertical="center" indent="1"/>
    </xf>
    <xf numFmtId="0" fontId="4" fillId="4" borderId="0" xfId="0" applyFont="1" applyFill="1" applyBorder="1" applyAlignment="1" applyProtection="1">
      <alignment horizontal="left" vertical="center" indent="1"/>
      <protection locked="0"/>
    </xf>
    <xf numFmtId="164" fontId="0" fillId="4" borderId="0" xfId="0" applyNumberFormat="1" applyFill="1" applyBorder="1" applyAlignment="1" applyProtection="1">
      <alignment horizontal="right" vertical="center"/>
      <protection locked="0"/>
    </xf>
    <xf numFmtId="164" fontId="2" fillId="4" borderId="0" xfId="0" applyNumberFormat="1" applyFont="1" applyFill="1" applyBorder="1" applyAlignment="1" applyProtection="1">
      <alignment horizontal="right" vertical="center"/>
      <protection locked="0"/>
    </xf>
    <xf numFmtId="164" fontId="2" fillId="4" borderId="0" xfId="0" applyNumberFormat="1" applyFont="1" applyFill="1" applyBorder="1" applyAlignment="1" applyProtection="1">
      <alignment horizontal="right" vertical="center" indent="1"/>
      <protection locked="0"/>
    </xf>
    <xf numFmtId="164" fontId="0" fillId="0" borderId="3" xfId="0" applyNumberFormat="1" applyBorder="1" applyAlignment="1" applyProtection="1">
      <alignment horizontal="right" vertical="center"/>
      <protection locked="0"/>
    </xf>
    <xf numFmtId="0" fontId="4" fillId="7" borderId="4" xfId="0" applyFont="1" applyFill="1" applyBorder="1" applyAlignment="1" applyProtection="1">
      <alignment horizontal="left" vertical="center" indent="1"/>
      <protection locked="0"/>
    </xf>
    <xf numFmtId="164" fontId="2" fillId="0" borderId="3" xfId="0" applyNumberFormat="1" applyFont="1" applyBorder="1" applyAlignment="1" applyProtection="1">
      <alignment horizontal="center" vertical="center"/>
      <protection locked="0"/>
    </xf>
    <xf numFmtId="0" fontId="5" fillId="3" borderId="0"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9" fillId="2" borderId="0" xfId="0" applyFont="1" applyFill="1" applyBorder="1" applyAlignment="1">
      <alignment horizontal="left" vertical="center" indent="1"/>
    </xf>
    <xf numFmtId="0" fontId="8" fillId="0" borderId="0" xfId="0" applyFont="1" applyAlignment="1">
      <alignment horizontal="left" indent="1"/>
    </xf>
    <xf numFmtId="0" fontId="12" fillId="4" borderId="0" xfId="0" applyFont="1" applyFill="1" applyAlignment="1">
      <alignment horizontal="left" vertical="center" indent="1"/>
    </xf>
    <xf numFmtId="0" fontId="12" fillId="4" borderId="0" xfId="0" applyFont="1" applyFill="1" applyAlignment="1">
      <alignment vertical="center"/>
    </xf>
    <xf numFmtId="0" fontId="13" fillId="0" borderId="0" xfId="0" applyFont="1"/>
    <xf numFmtId="0" fontId="13" fillId="0" borderId="0" xfId="0" applyFont="1" applyAlignment="1">
      <alignment horizontal="left" indent="1"/>
    </xf>
    <xf numFmtId="0" fontId="14" fillId="0" borderId="0" xfId="0" applyFont="1" applyAlignment="1">
      <alignment horizontal="left" vertical="top" indent="1"/>
    </xf>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horizontal="left" vertical="top" indent="1"/>
    </xf>
    <xf numFmtId="0" fontId="15" fillId="0" borderId="0" xfId="0" applyFont="1" applyAlignment="1">
      <alignment vertical="top" wrapText="1"/>
    </xf>
    <xf numFmtId="0" fontId="16" fillId="0" borderId="0" xfId="1" applyAlignment="1" applyProtection="1">
      <alignment vertical="top"/>
    </xf>
    <xf numFmtId="0" fontId="14" fillId="0" borderId="0" xfId="0" applyFont="1" applyAlignment="1">
      <alignment horizontal="left" indent="1"/>
    </xf>
    <xf numFmtId="0" fontId="16" fillId="0" borderId="0" xfId="1" applyFill="1" applyAlignment="1" applyProtection="1">
      <alignment horizontal="left" vertical="top" wrapText="1"/>
    </xf>
    <xf numFmtId="0" fontId="17" fillId="4" borderId="0" xfId="0" applyFont="1" applyFill="1" applyAlignment="1">
      <alignment horizontal="left" vertical="center" indent="1"/>
    </xf>
  </cellXfs>
  <cellStyles count="2">
    <cellStyle name="Hyperlink" xfId="1" builtinId="8"/>
    <cellStyle name="Normal" xfId="0" builtinId="0"/>
  </cellStyles>
  <dxfs count="3">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s>
  <tableStyles count="0" defaultTableStyle="TableStyleMedium2" defaultPivotStyle="PivotStyleLight16"/>
  <colors>
    <mruColors>
      <color rgb="FF265E35"/>
      <color rgb="FF006600"/>
      <color rgb="FFFCF7B6"/>
      <color rgb="FFFBF49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847090</xdr:colOff>
      <xdr:row>2</xdr:row>
      <xdr:rowOff>294640</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713740" cy="7232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showGridLines="0" tabSelected="1" zoomScale="85" zoomScaleNormal="85" workbookViewId="0">
      <selection activeCell="N61" sqref="N61"/>
    </sheetView>
  </sheetViews>
  <sheetFormatPr defaultColWidth="8.85546875" defaultRowHeight="15" x14ac:dyDescent="0.25"/>
  <cols>
    <col min="1" max="1" width="5.85546875" style="6" customWidth="1"/>
    <col min="2" max="2" width="30.140625" style="6" customWidth="1"/>
    <col min="3" max="3" width="24.140625" style="6" customWidth="1"/>
    <col min="4" max="9" width="17.7109375" style="6" customWidth="1"/>
    <col min="10" max="16384" width="8.85546875" style="6"/>
  </cols>
  <sheetData>
    <row r="2" spans="1:9" ht="31.5" x14ac:dyDescent="0.25">
      <c r="B2" s="49" t="s">
        <v>50</v>
      </c>
      <c r="C2" s="50"/>
      <c r="D2" s="50"/>
      <c r="E2" s="50"/>
      <c r="F2" s="50"/>
      <c r="G2" s="50"/>
      <c r="H2" s="50"/>
      <c r="I2" s="50"/>
    </row>
    <row r="3" spans="1:9" ht="21.6" customHeight="1" x14ac:dyDescent="0.25">
      <c r="A3" s="13"/>
      <c r="B3" s="36" t="s">
        <v>26</v>
      </c>
      <c r="C3" s="37"/>
      <c r="D3" s="38"/>
      <c r="E3" s="39"/>
      <c r="F3" s="38"/>
      <c r="G3" s="38"/>
      <c r="H3" s="38"/>
      <c r="I3" s="38"/>
    </row>
    <row r="4" spans="1:9" ht="23.45" customHeight="1" x14ac:dyDescent="0.25">
      <c r="B4" s="47" t="s">
        <v>49</v>
      </c>
      <c r="C4" s="48"/>
      <c r="D4" s="48"/>
      <c r="E4" s="48"/>
      <c r="F4" s="48"/>
      <c r="G4" s="48"/>
      <c r="H4" s="48"/>
      <c r="I4" s="48"/>
    </row>
    <row r="5" spans="1:9" ht="25.15" customHeight="1" x14ac:dyDescent="0.25">
      <c r="B5" s="9" t="s">
        <v>16</v>
      </c>
      <c r="C5" s="10"/>
      <c r="D5" s="12" t="s">
        <v>0</v>
      </c>
      <c r="E5" s="12" t="s">
        <v>1</v>
      </c>
      <c r="F5" s="12" t="s">
        <v>2</v>
      </c>
      <c r="G5" s="12" t="s">
        <v>3</v>
      </c>
      <c r="H5" s="12" t="s">
        <v>4</v>
      </c>
      <c r="I5" s="11" t="s">
        <v>5</v>
      </c>
    </row>
    <row r="6" spans="1:9" ht="19.899999999999999" customHeight="1" x14ac:dyDescent="0.25">
      <c r="B6" s="22" t="s">
        <v>21</v>
      </c>
      <c r="C6" s="25"/>
      <c r="D6" s="21">
        <v>1000</v>
      </c>
      <c r="E6" s="21">
        <v>2000</v>
      </c>
      <c r="F6" s="21">
        <v>3000</v>
      </c>
      <c r="G6" s="21">
        <v>4000</v>
      </c>
      <c r="H6" s="21">
        <v>5000</v>
      </c>
      <c r="I6" s="15">
        <f t="shared" ref="I6:I11" si="0">IF(SUM(D6:H6)&gt;0,SUM(D6:H6),"")</f>
        <v>15000</v>
      </c>
    </row>
    <row r="7" spans="1:9" ht="19.899999999999999" customHeight="1" x14ac:dyDescent="0.25">
      <c r="B7" s="24" t="s">
        <v>17</v>
      </c>
      <c r="C7" s="26"/>
      <c r="D7" s="21">
        <v>1000</v>
      </c>
      <c r="E7" s="21">
        <v>2000</v>
      </c>
      <c r="F7" s="21">
        <v>3000</v>
      </c>
      <c r="G7" s="21">
        <v>4000</v>
      </c>
      <c r="H7" s="21">
        <v>5000</v>
      </c>
      <c r="I7" s="15">
        <f t="shared" si="0"/>
        <v>15000</v>
      </c>
    </row>
    <row r="8" spans="1:9" ht="19.899999999999999" customHeight="1" x14ac:dyDescent="0.25">
      <c r="B8" s="22" t="s">
        <v>18</v>
      </c>
      <c r="C8" s="25"/>
      <c r="D8" s="20">
        <v>1000</v>
      </c>
      <c r="E8" s="20">
        <v>2000</v>
      </c>
      <c r="F8" s="20">
        <v>3000</v>
      </c>
      <c r="G8" s="20">
        <v>4000</v>
      </c>
      <c r="H8" s="20">
        <v>5000</v>
      </c>
      <c r="I8" s="15">
        <f t="shared" si="0"/>
        <v>15000</v>
      </c>
    </row>
    <row r="9" spans="1:9" ht="19.899999999999999" customHeight="1" x14ac:dyDescent="0.25">
      <c r="B9" s="24" t="s">
        <v>22</v>
      </c>
      <c r="C9" s="26"/>
      <c r="D9" s="21">
        <v>1000</v>
      </c>
      <c r="E9" s="21">
        <v>2000</v>
      </c>
      <c r="F9" s="21">
        <v>3000</v>
      </c>
      <c r="G9" s="21">
        <v>4000</v>
      </c>
      <c r="H9" s="21">
        <v>5000</v>
      </c>
      <c r="I9" s="15">
        <f t="shared" si="0"/>
        <v>15000</v>
      </c>
    </row>
    <row r="10" spans="1:9" ht="19.899999999999999" customHeight="1" x14ac:dyDescent="0.25">
      <c r="B10" s="22" t="s">
        <v>19</v>
      </c>
      <c r="C10" s="25"/>
      <c r="D10" s="20">
        <v>1000</v>
      </c>
      <c r="E10" s="20">
        <v>2000</v>
      </c>
      <c r="F10" s="20">
        <v>3000</v>
      </c>
      <c r="G10" s="20">
        <v>4000</v>
      </c>
      <c r="H10" s="20">
        <v>5000</v>
      </c>
      <c r="I10" s="15">
        <f t="shared" si="0"/>
        <v>15000</v>
      </c>
    </row>
    <row r="11" spans="1:9" ht="19.899999999999999" customHeight="1" x14ac:dyDescent="0.25">
      <c r="B11" s="24" t="s">
        <v>20</v>
      </c>
      <c r="C11" s="26"/>
      <c r="D11" s="21">
        <v>1000</v>
      </c>
      <c r="E11" s="21">
        <v>2000</v>
      </c>
      <c r="F11" s="21">
        <v>3000</v>
      </c>
      <c r="G11" s="21">
        <v>4000</v>
      </c>
      <c r="H11" s="21">
        <v>5000</v>
      </c>
      <c r="I11" s="15">
        <f t="shared" si="0"/>
        <v>15000</v>
      </c>
    </row>
    <row r="12" spans="1:9" ht="19.899999999999999" customHeight="1" x14ac:dyDescent="0.25">
      <c r="B12" s="25"/>
      <c r="C12" s="25"/>
      <c r="D12" s="20"/>
      <c r="E12" s="20"/>
      <c r="F12" s="20"/>
      <c r="G12" s="20"/>
      <c r="H12" s="22" t="s">
        <v>37</v>
      </c>
      <c r="I12" s="30">
        <f>SUM(I6:I11)</f>
        <v>90000</v>
      </c>
    </row>
    <row r="13" spans="1:9" x14ac:dyDescent="0.25">
      <c r="B13" s="1"/>
      <c r="C13" s="1"/>
      <c r="D13" s="1"/>
      <c r="E13" s="1"/>
      <c r="F13" s="1"/>
      <c r="G13" s="1"/>
      <c r="H13" s="1"/>
      <c r="I13" s="2"/>
    </row>
    <row r="14" spans="1:9" ht="40.15" customHeight="1" x14ac:dyDescent="0.25">
      <c r="B14" s="9" t="s">
        <v>10</v>
      </c>
      <c r="C14" s="9" t="s">
        <v>9</v>
      </c>
      <c r="D14" s="9"/>
      <c r="E14" s="9"/>
      <c r="F14" s="9"/>
      <c r="G14" s="12" t="s">
        <v>14</v>
      </c>
      <c r="H14" s="12" t="s">
        <v>8</v>
      </c>
      <c r="I14" s="12" t="s">
        <v>5</v>
      </c>
    </row>
    <row r="15" spans="1:9" ht="30" customHeight="1" x14ac:dyDescent="0.25">
      <c r="B15" s="17" t="s">
        <v>7</v>
      </c>
      <c r="C15" s="27" t="s">
        <v>23</v>
      </c>
      <c r="D15" s="18"/>
      <c r="E15" s="18"/>
      <c r="F15" s="18"/>
      <c r="G15" s="20">
        <v>100</v>
      </c>
      <c r="H15" s="20">
        <v>200</v>
      </c>
      <c r="I15" s="20">
        <f>SUM(G15*H15)</f>
        <v>20000</v>
      </c>
    </row>
    <row r="16" spans="1:9" ht="30" customHeight="1" x14ac:dyDescent="0.25">
      <c r="B16" s="31" t="s">
        <v>27</v>
      </c>
      <c r="C16" s="28" t="s">
        <v>24</v>
      </c>
      <c r="D16" s="19"/>
      <c r="E16" s="19"/>
      <c r="F16" s="19"/>
      <c r="G16" s="21">
        <v>200</v>
      </c>
      <c r="H16" s="21">
        <v>50</v>
      </c>
      <c r="I16" s="20">
        <f>SUM(G16*H16)</f>
        <v>10000</v>
      </c>
    </row>
    <row r="17" spans="2:9" ht="30" customHeight="1" x14ac:dyDescent="0.25">
      <c r="B17" s="32" t="s">
        <v>28</v>
      </c>
      <c r="C17" s="27" t="s">
        <v>25</v>
      </c>
      <c r="D17" s="18"/>
      <c r="E17" s="18"/>
      <c r="F17" s="18"/>
      <c r="G17" s="20">
        <v>150</v>
      </c>
      <c r="H17" s="20">
        <v>100</v>
      </c>
      <c r="I17" s="20">
        <f>SUM(G17*H17)</f>
        <v>15000</v>
      </c>
    </row>
    <row r="18" spans="2:9" ht="30" customHeight="1" x14ac:dyDescent="0.25">
      <c r="B18" s="31" t="s">
        <v>29</v>
      </c>
      <c r="C18" s="19" t="s">
        <v>11</v>
      </c>
      <c r="D18" s="19"/>
      <c r="E18" s="19"/>
      <c r="F18" s="19"/>
      <c r="G18" s="21">
        <v>300</v>
      </c>
      <c r="H18" s="21">
        <v>50</v>
      </c>
      <c r="I18" s="20">
        <f>SUM(G18*H18)</f>
        <v>15000</v>
      </c>
    </row>
    <row r="19" spans="2:9" ht="30" customHeight="1" x14ac:dyDescent="0.25">
      <c r="B19" s="32" t="s">
        <v>30</v>
      </c>
      <c r="C19" s="18" t="s">
        <v>12</v>
      </c>
      <c r="D19" s="18"/>
      <c r="E19" s="18"/>
      <c r="F19" s="18"/>
      <c r="G19" s="20">
        <v>200</v>
      </c>
      <c r="H19" s="20">
        <v>100</v>
      </c>
      <c r="I19" s="20">
        <f>SUM(G19*H19)</f>
        <v>20000</v>
      </c>
    </row>
    <row r="20" spans="2:9" ht="30" customHeight="1" x14ac:dyDescent="0.25">
      <c r="B20" s="23"/>
      <c r="C20" s="29"/>
      <c r="D20" s="29"/>
      <c r="E20" s="29"/>
      <c r="F20" s="26"/>
      <c r="G20" s="26" t="s">
        <v>38</v>
      </c>
      <c r="H20" s="30">
        <f>H15+H17+H18</f>
        <v>350</v>
      </c>
      <c r="I20" s="30">
        <f>SUM(I15:I19)</f>
        <v>80000</v>
      </c>
    </row>
    <row r="21" spans="2:9" ht="19.899999999999999" customHeight="1" x14ac:dyDescent="0.25">
      <c r="B21" s="3" t="s">
        <v>6</v>
      </c>
      <c r="C21" s="3"/>
      <c r="D21" s="3"/>
      <c r="E21" s="7"/>
      <c r="F21" s="3"/>
      <c r="G21" s="3"/>
      <c r="H21" s="3"/>
      <c r="I21" s="3"/>
    </row>
    <row r="22" spans="2:9" ht="19.899999999999999" customHeight="1" x14ac:dyDescent="0.25">
      <c r="B22" s="8" t="s">
        <v>13</v>
      </c>
      <c r="C22" s="4"/>
      <c r="D22" s="4"/>
      <c r="E22" s="5"/>
      <c r="F22" s="4"/>
      <c r="G22" s="4"/>
      <c r="H22" s="4"/>
      <c r="I22" s="4"/>
    </row>
    <row r="23" spans="2:9" ht="19.899999999999999" customHeight="1" x14ac:dyDescent="0.25">
      <c r="B23" s="9" t="s">
        <v>15</v>
      </c>
      <c r="C23" s="9"/>
      <c r="D23" s="12" t="s">
        <v>0</v>
      </c>
      <c r="E23" s="12" t="s">
        <v>1</v>
      </c>
      <c r="F23" s="12" t="s">
        <v>2</v>
      </c>
      <c r="G23" s="12" t="s">
        <v>3</v>
      </c>
      <c r="H23" s="12" t="s">
        <v>4</v>
      </c>
      <c r="I23" s="12" t="s">
        <v>5</v>
      </c>
    </row>
    <row r="24" spans="2:9" ht="19.899999999999999" customHeight="1" x14ac:dyDescent="0.25">
      <c r="B24" s="22" t="s">
        <v>31</v>
      </c>
      <c r="C24" s="14"/>
      <c r="D24" s="20">
        <v>1000</v>
      </c>
      <c r="E24" s="20">
        <v>2000</v>
      </c>
      <c r="F24" s="20">
        <v>3000</v>
      </c>
      <c r="G24" s="20">
        <v>4000</v>
      </c>
      <c r="H24" s="20">
        <v>5000</v>
      </c>
      <c r="I24" s="20">
        <f>SUM(D24:H24)</f>
        <v>15000</v>
      </c>
    </row>
    <row r="25" spans="2:9" ht="19.899999999999999" customHeight="1" x14ac:dyDescent="0.25">
      <c r="B25" s="22" t="s">
        <v>32</v>
      </c>
      <c r="C25" s="16"/>
      <c r="D25" s="20">
        <v>1000</v>
      </c>
      <c r="E25" s="20">
        <v>2000</v>
      </c>
      <c r="F25" s="20">
        <v>3000</v>
      </c>
      <c r="G25" s="20">
        <v>4000</v>
      </c>
      <c r="H25" s="20">
        <v>5000</v>
      </c>
      <c r="I25" s="20">
        <f t="shared" ref="I25:I28" si="1">SUM(D25:H25)</f>
        <v>15000</v>
      </c>
    </row>
    <row r="26" spans="2:9" ht="19.899999999999999" customHeight="1" x14ac:dyDescent="0.25">
      <c r="B26" s="22" t="s">
        <v>33</v>
      </c>
      <c r="C26" s="14"/>
      <c r="D26" s="20">
        <v>1000</v>
      </c>
      <c r="E26" s="20">
        <v>2000</v>
      </c>
      <c r="F26" s="20">
        <v>3000</v>
      </c>
      <c r="G26" s="20">
        <v>4000</v>
      </c>
      <c r="H26" s="20">
        <v>5000</v>
      </c>
      <c r="I26" s="20">
        <f t="shared" si="1"/>
        <v>15000</v>
      </c>
    </row>
    <row r="27" spans="2:9" ht="19.899999999999999" customHeight="1" x14ac:dyDescent="0.25">
      <c r="B27" s="22" t="s">
        <v>34</v>
      </c>
      <c r="C27" s="16"/>
      <c r="D27" s="20">
        <v>1000</v>
      </c>
      <c r="E27" s="20">
        <v>2000</v>
      </c>
      <c r="F27" s="20">
        <v>3000</v>
      </c>
      <c r="G27" s="20">
        <v>4000</v>
      </c>
      <c r="H27" s="20">
        <v>5000</v>
      </c>
      <c r="I27" s="20">
        <f t="shared" si="1"/>
        <v>15000</v>
      </c>
    </row>
    <row r="28" spans="2:9" ht="19.899999999999999" customHeight="1" x14ac:dyDescent="0.25">
      <c r="B28" s="22" t="s">
        <v>35</v>
      </c>
      <c r="C28" s="14"/>
      <c r="D28" s="20">
        <v>1000</v>
      </c>
      <c r="E28" s="20">
        <v>2000</v>
      </c>
      <c r="F28" s="20">
        <v>3000</v>
      </c>
      <c r="G28" s="20">
        <v>4000</v>
      </c>
      <c r="H28" s="20">
        <v>5000</v>
      </c>
      <c r="I28" s="20">
        <f t="shared" si="1"/>
        <v>15000</v>
      </c>
    </row>
    <row r="29" spans="2:9" ht="19.899999999999999" customHeight="1" thickBot="1" x14ac:dyDescent="0.3">
      <c r="B29" s="33" t="s">
        <v>5</v>
      </c>
      <c r="C29" s="44"/>
      <c r="D29" s="46">
        <f t="shared" ref="D29:I29" si="2">SUM(D24:D28)</f>
        <v>5000</v>
      </c>
      <c r="E29" s="46">
        <f t="shared" si="2"/>
        <v>10000</v>
      </c>
      <c r="F29" s="46">
        <f t="shared" si="2"/>
        <v>15000</v>
      </c>
      <c r="G29" s="46">
        <f t="shared" si="2"/>
        <v>20000</v>
      </c>
      <c r="H29" s="46">
        <f t="shared" si="2"/>
        <v>25000</v>
      </c>
      <c r="I29" s="46">
        <f t="shared" si="2"/>
        <v>75000</v>
      </c>
    </row>
    <row r="30" spans="2:9" ht="19.899999999999999" customHeight="1" thickBot="1" x14ac:dyDescent="0.3">
      <c r="B30" s="40"/>
      <c r="C30" s="41"/>
      <c r="D30" s="42"/>
      <c r="E30" s="42"/>
      <c r="F30" s="42"/>
      <c r="G30" s="42"/>
      <c r="H30" s="42"/>
      <c r="I30" s="43"/>
    </row>
    <row r="31" spans="2:9" ht="40.15" customHeight="1" thickTop="1" thickBot="1" x14ac:dyDescent="0.3">
      <c r="B31" s="34"/>
      <c r="C31" s="34"/>
      <c r="D31" s="34"/>
      <c r="E31" s="34"/>
      <c r="F31" s="34"/>
      <c r="G31" s="34"/>
      <c r="H31" s="45" t="s">
        <v>36</v>
      </c>
      <c r="I31" s="35">
        <f>+I20+I29</f>
        <v>155000</v>
      </c>
    </row>
    <row r="32" spans="2:9" ht="15.75" thickTop="1" x14ac:dyDescent="0.25"/>
  </sheetData>
  <mergeCells count="2">
    <mergeCell ref="B4:I4"/>
    <mergeCell ref="B2:I2"/>
  </mergeCells>
  <conditionalFormatting sqref="B6:I11 C12:H12 B24:I29 B15:I20">
    <cfRule type="expression" dxfId="2" priority="14">
      <formula>MOD(ROW(),2)=0</formula>
    </cfRule>
  </conditionalFormatting>
  <conditionalFormatting sqref="D6:H11">
    <cfRule type="colorScale" priority="11">
      <colorScale>
        <cfvo type="min"/>
        <cfvo type="percentile" val="50"/>
        <cfvo type="max"/>
        <color rgb="FFF8696B"/>
        <color rgb="FFFCFCFF"/>
        <color rgb="FF63BE7B"/>
      </colorScale>
    </cfRule>
  </conditionalFormatting>
  <conditionalFormatting sqref="I6:I11">
    <cfRule type="iconSet" priority="10">
      <iconSet iconSet="3Arrows">
        <cfvo type="percent" val="0"/>
        <cfvo type="percent" val="33"/>
        <cfvo type="percent" val="67"/>
      </iconSet>
    </cfRule>
  </conditionalFormatting>
  <conditionalFormatting sqref="D12:G12">
    <cfRule type="colorScale" priority="8">
      <colorScale>
        <cfvo type="min"/>
        <cfvo type="percentile" val="50"/>
        <cfvo type="max"/>
        <color rgb="FFF8696B"/>
        <color rgb="FFFCFCFF"/>
        <color rgb="FF63BE7B"/>
      </colorScale>
    </cfRule>
  </conditionalFormatting>
  <conditionalFormatting sqref="I12">
    <cfRule type="expression" dxfId="1" priority="4">
      <formula>MOD(ROW(),2)=0</formula>
    </cfRule>
  </conditionalFormatting>
  <conditionalFormatting sqref="B12">
    <cfRule type="expression" dxfId="0" priority="1">
      <formula>MOD(ROW(),2)=0</formula>
    </cfRule>
  </conditionalFormatting>
  <pageMargins left="0.7" right="0.7" top="0.75" bottom="0.75" header="0.3" footer="0.3"/>
  <pageSetup paperSize="9" orientation="portrait" r:id="rId1"/>
  <ignoredErrors>
    <ignoredError sqref="I15 I24:I25 I8 I6 I2 A6 A7 A12 A8 I4:I5 I3 I16:I20 I26:I28 D29:H29 C6 C7:E7 C8:H8 A9 I9 A10 I10 A11 I11 I7 G7:H7 C11:H11 C10:H10 C9:H9 H16:H20 C3:H3 A5:H5 A2 C2:H2 I31 I29 C12:G12 I12 A4 C4:H4" unlockedFormula="1"/>
  </ignoredErrors>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'RFP Costs'!I6:I6</xm:f>
              <xm:sqref>J6</xm:sqref>
            </x14:sparkline>
            <x14:sparkline>
              <xm:f>'RFP Costs'!I7:I7</xm:f>
              <xm:sqref>J7</xm:sqref>
            </x14:sparkline>
            <x14:sparkline>
              <xm:f>'RFP Costs'!I8:I8</xm:f>
              <xm:sqref>J8</xm:sqref>
            </x14:sparkline>
            <x14:sparkline>
              <xm:f>'RFP Costs'!I9:I9</xm:f>
              <xm:sqref>J9</xm:sqref>
            </x14:sparkline>
            <x14:sparkline>
              <xm:f>'RFP Costs'!I10:I10</xm:f>
              <xm:sqref>J10</xm:sqref>
            </x14:sparkline>
            <x14:sparkline>
              <xm:f>'RFP Costs'!I11:I11</xm:f>
              <xm:sqref>J11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11"/>
  <sheetViews>
    <sheetView showGridLines="0" workbookViewId="0">
      <selection activeCell="A32" sqref="A32"/>
    </sheetView>
  </sheetViews>
  <sheetFormatPr defaultRowHeight="14.25" x14ac:dyDescent="0.2"/>
  <cols>
    <col min="1" max="1" width="20.140625" style="54" customWidth="1"/>
    <col min="2" max="2" width="151.42578125" style="53" customWidth="1"/>
    <col min="3" max="16384" width="9.140625" style="53"/>
  </cols>
  <sheetData>
    <row r="1" spans="1:3" ht="24.95" customHeight="1" x14ac:dyDescent="0.2">
      <c r="A1" s="51"/>
      <c r="B1" s="52"/>
    </row>
    <row r="2" spans="1:3" ht="24.95" customHeight="1" x14ac:dyDescent="0.2"/>
    <row r="3" spans="1:3" ht="24.95" customHeight="1" x14ac:dyDescent="0.2"/>
    <row r="4" spans="1:3" ht="44.25" customHeight="1" x14ac:dyDescent="0.2">
      <c r="A4" s="55" t="s">
        <v>39</v>
      </c>
      <c r="B4" s="56" t="s">
        <v>40</v>
      </c>
      <c r="C4" s="57"/>
    </row>
    <row r="5" spans="1:3" ht="24.95" customHeight="1" x14ac:dyDescent="0.2">
      <c r="A5" s="55" t="s">
        <v>41</v>
      </c>
      <c r="B5" s="56" t="s">
        <v>42</v>
      </c>
      <c r="C5" s="57"/>
    </row>
    <row r="6" spans="1:3" ht="36.75" customHeight="1" x14ac:dyDescent="0.2">
      <c r="A6" s="58"/>
      <c r="B6" s="59" t="s">
        <v>43</v>
      </c>
    </row>
    <row r="7" spans="1:3" ht="24.95" customHeight="1" x14ac:dyDescent="0.2">
      <c r="A7" s="58"/>
      <c r="B7" s="60" t="s">
        <v>44</v>
      </c>
    </row>
    <row r="8" spans="1:3" ht="24.95" customHeight="1" x14ac:dyDescent="0.2">
      <c r="A8" s="55" t="s">
        <v>45</v>
      </c>
      <c r="B8" s="56" t="s">
        <v>46</v>
      </c>
    </row>
    <row r="9" spans="1:3" ht="24.95" customHeight="1" x14ac:dyDescent="0.25">
      <c r="A9" s="61"/>
      <c r="B9" s="62" t="s">
        <v>47</v>
      </c>
    </row>
    <row r="10" spans="1:3" ht="24.95" customHeight="1" x14ac:dyDescent="0.2">
      <c r="B10" s="63" t="s">
        <v>48</v>
      </c>
    </row>
    <row r="11" spans="1:3" ht="24.95" customHeight="1" x14ac:dyDescent="0.2"/>
  </sheetData>
  <hyperlinks>
    <hyperlink ref="B7" r:id="rId1"/>
    <hyperlink ref="B9"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 Costs</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Klariti - Cost Proposal Form Template</dc:description>
  <cp:lastModifiedBy/>
  <dcterms:created xsi:type="dcterms:W3CDTF">2018-02-09T16:30:30Z</dcterms:created>
  <dcterms:modified xsi:type="dcterms:W3CDTF">2018-04-14T17:26:30Z</dcterms:modified>
</cp:coreProperties>
</file>