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90" yWindow="105" windowWidth="12120" windowHeight="8820"/>
  </bookViews>
  <sheets>
    <sheet name="About Klariti" sheetId="2" r:id="rId1"/>
    <sheet name="Cash Flow" sheetId="1" r:id="rId2"/>
  </sheets>
  <definedNames>
    <definedName name="_xlnm.Print_Titles" localSheetId="1">'Cash Flow'!$5:$5</definedName>
  </definedNames>
  <calcPr calcId="152511"/>
</workbook>
</file>

<file path=xl/calcChain.xml><?xml version="1.0" encoding="utf-8"?>
<calcChain xmlns="http://schemas.openxmlformats.org/spreadsheetml/2006/main">
  <c r="O43" i="1" l="1"/>
  <c r="N43" i="1"/>
  <c r="M43" i="1"/>
  <c r="L43" i="1"/>
  <c r="K43" i="1"/>
  <c r="J43" i="1"/>
  <c r="I43" i="1"/>
  <c r="H43" i="1"/>
  <c r="G43" i="1"/>
  <c r="F43" i="1"/>
  <c r="E43" i="1"/>
  <c r="D43" i="1"/>
  <c r="C43" i="1"/>
  <c r="P11" i="1"/>
  <c r="P10" i="1"/>
  <c r="P9" i="1"/>
  <c r="P12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6" i="1"/>
  <c r="D12" i="1" l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E12" i="1"/>
  <c r="F12" i="1"/>
  <c r="G12" i="1"/>
  <c r="H12" i="1"/>
  <c r="I12" i="1"/>
  <c r="J12" i="1"/>
  <c r="K12" i="1"/>
  <c r="L12" i="1"/>
  <c r="M12" i="1"/>
  <c r="N12" i="1"/>
  <c r="O12" i="1"/>
  <c r="C12" i="1"/>
  <c r="C13" i="1" s="1"/>
  <c r="P43" i="1"/>
  <c r="C44" i="1" l="1"/>
  <c r="D6" i="1" s="1"/>
  <c r="D13" i="1" s="1"/>
  <c r="D44" i="1" s="1"/>
  <c r="E6" i="1" s="1"/>
  <c r="E13" i="1" s="1"/>
  <c r="E44" i="1" s="1"/>
  <c r="F6" i="1" s="1"/>
  <c r="F13" i="1" s="1"/>
  <c r="F44" i="1" s="1"/>
  <c r="G6" i="1" s="1"/>
  <c r="G13" i="1" s="1"/>
  <c r="G44" i="1" s="1"/>
  <c r="H6" i="1" s="1"/>
  <c r="H13" i="1" s="1"/>
  <c r="H44" i="1" s="1"/>
  <c r="I6" i="1" s="1"/>
  <c r="I13" i="1" s="1"/>
  <c r="I44" i="1" s="1"/>
  <c r="J6" i="1" s="1"/>
  <c r="J13" i="1" s="1"/>
  <c r="J44" i="1" s="1"/>
  <c r="K6" i="1" s="1"/>
  <c r="K13" i="1" s="1"/>
  <c r="K44" i="1" s="1"/>
  <c r="L6" i="1" s="1"/>
  <c r="L13" i="1" s="1"/>
  <c r="L44" i="1" s="1"/>
  <c r="M6" i="1" s="1"/>
  <c r="M13" i="1" s="1"/>
  <c r="M44" i="1" s="1"/>
  <c r="N6" i="1" s="1"/>
  <c r="N13" i="1" s="1"/>
  <c r="N44" i="1" s="1"/>
  <c r="O6" i="1" s="1"/>
  <c r="O13" i="1" s="1"/>
  <c r="O44" i="1" s="1"/>
  <c r="P6" i="1" s="1"/>
  <c r="P13" i="1" s="1"/>
  <c r="P44" i="1" s="1"/>
</calcChain>
</file>

<file path=xl/sharedStrings.xml><?xml version="1.0" encoding="utf-8"?>
<sst xmlns="http://schemas.openxmlformats.org/spreadsheetml/2006/main" count="66" uniqueCount="64">
  <si>
    <t>Total Item EST</t>
  </si>
  <si>
    <t>Cash Position (end of month)</t>
  </si>
  <si>
    <t>Cash on Hand (beginning of month)</t>
  </si>
  <si>
    <t>CASH RECEIPTS</t>
  </si>
  <si>
    <t>Cash Sales</t>
  </si>
  <si>
    <t>Collections fm CR accounts</t>
  </si>
  <si>
    <t>Loan/ other cash inj.</t>
  </si>
  <si>
    <t>TOTAL CASH RECEIPTS</t>
  </si>
  <si>
    <t>Total Cash Available (before cash out)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</si>
  <si>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</si>
  <si>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</si>
  <si>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</si>
  <si>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</si>
  <si>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</si>
  <si>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</si>
  <si>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</si>
  <si>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</si>
  <si>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</si>
  <si>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</si>
  <si>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</si>
  <si>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</si>
  <si>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</si>
  <si>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</si>
  <si>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</si>
  <si>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</si>
  <si>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</si>
  <si>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</si>
  <si>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</si>
  <si>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</si>
  <si>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</si>
  <si>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</si>
  <si>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</si>
  <si>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</si>
  <si>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</si>
  <si>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</si>
  <si>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</si>
  <si>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</si>
  <si>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</si>
  <si>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</si>
  <si>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</si>
  <si>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</si>
  <si>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</si>
  <si>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</si>
  <si>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</si>
  <si>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</si>
  <si>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t>Klariti - Get Premium MS Office &amp; Apple Templates</t>
  </si>
  <si>
    <t>By Klariti.com</t>
  </si>
  <si>
    <t>http://klariti.com/templates-for-excel/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</si>
  <si>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</si>
  <si>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</si>
  <si>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</si>
  <si>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</si>
  <si>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</si>
  <si>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</si>
  <si>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</si>
  <si>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</si>
  <si>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</si>
  <si>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</si>
  <si>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</si>
  <si>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</si>
  <si>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</si>
  <si>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</si>
  <si>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</si>
  <si>
    <t>Cash Flow - 12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</si>
</sst>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"/>
  </numFmts>
  <fonts count="6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2"/>
      <color theme="4" tint="-0.499984740745262"/>
      <name val="Segoe U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2" borderId="1">
      <alignment horizontal="center" vertical="center" wrapText="1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5" fillId="2" borderId="0" xfId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/>
    <xf numFmtId="0" fontId="3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2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shrinkToFit="1"/>
    </xf>
    <xf numFmtId="17" fontId="1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2" applyFont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164" fontId="1" fillId="3" borderId="1" xfId="2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2" applyFont="1" applyFill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</cellXfs>
  <cellStyles count="3">
    <cellStyle name="Body" xfId="2"/>
    <cellStyle name="Hyperlink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971461</xdr:colOff>
      <xdr:row>3</xdr:row>
      <xdr:rowOff>57060</xdr:rowOff>
    </xdr:to>
    <xdr:pic>
      <xdr:nvPicPr>
        <xdr:cNvPr id="2" name="Picture 1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1925"/>
          <a:ext cx="714286" cy="723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lariti.com/templates-for-excel/" TargetMode="External"/><Relationship Id="rId2" Type="http://schemas.openxmlformats.org/officeDocument/2006/relationships/hyperlink" Target="http://klariti.com/templates-for-excel/" TargetMode="External"/><Relationship Id="rId1" Type="http://schemas.openxmlformats.org/officeDocument/2006/relationships/hyperlink" Target="http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klariti.com/blog/" TargetMode="External"/><Relationship Id="rId4" Type="http://schemas.openxmlformats.org/officeDocument/2006/relationships/hyperlink" Target="http://klariti.com/vide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workbookViewId="0">
      <selection activeCell="B32" sqref="B32"/>
    </sheetView>
  </sheetViews>
  <sheetFormatPr defaultRowHeight="20.100000000000001" customHeight="1" x14ac:dyDescent="0.2"/>
  <cols>
    <col min="1" max="1" width="19.5" style="6" customWidth="1"/>
    <col min="2" max="2" width="55.1640625" style="4" customWidth="1"/>
    <col min="3" max="3" width="29.6640625" style="5" customWidth="1"/>
    <col min="4" max="4" width="123.5" style="5" customWidth="1"/>
    <col min="5" max="5" width="4.33203125" style="6" customWidth="1"/>
    <col min="6" max="16384" width="9.33203125" style="6"/>
  </cols>
  <sheetData>
    <row r="1" spans="2:4" ht="12.75" x14ac:dyDescent="0.2"/>
    <row r="2" spans="2:4" s="7" customFormat="1" ht="33" x14ac:dyDescent="0.2">
      <c r="B2" s="35" t="s">
        <v>45</v>
      </c>
      <c r="C2" s="35"/>
      <c r="D2" s="35"/>
    </row>
    <row r="3" spans="2:4" ht="20.100000000000001" customHeight="1" x14ac:dyDescent="0.2">
      <c r="B3" s="8" t="s">
        <v>46</v>
      </c>
    </row>
    <row r="4" spans="2:4" ht="20.100000000000001" customHeight="1" x14ac:dyDescent="0.2">
      <c r="B4" s="9" t="s">
        <v>47</v>
      </c>
    </row>
    <row r="5" spans="2:4" ht="20.100000000000001" customHeight="1" x14ac:dyDescent="0.2">
      <c r="B5" s="8"/>
    </row>
    <row r="6" spans="2:4" ht="20.100000000000001" customHeight="1" x14ac:dyDescent="0.2">
      <c r="B6" s="10" t="s">
        <v>48</v>
      </c>
    </row>
    <row r="7" spans="2:4" ht="20.100000000000001" customHeight="1" x14ac:dyDescent="0.2">
      <c r="B7" s="8" t="s">
        <v>49</v>
      </c>
    </row>
    <row r="8" spans="2:4" ht="20.100000000000001" customHeight="1" x14ac:dyDescent="0.2">
      <c r="B8" s="8" t="s">
        <v>50</v>
      </c>
    </row>
    <row r="9" spans="2:4" ht="20.100000000000001" customHeight="1" x14ac:dyDescent="0.2">
      <c r="B9" s="8" t="s">
        <v>51</v>
      </c>
    </row>
    <row r="10" spans="2:4" ht="20.100000000000001" customHeight="1" x14ac:dyDescent="0.2">
      <c r="B10" s="10" t="s">
        <v>52</v>
      </c>
    </row>
    <row r="11" spans="2:4" ht="20.100000000000001" customHeight="1" x14ac:dyDescent="0.2">
      <c r="B11" s="9" t="s">
        <v>53</v>
      </c>
    </row>
    <row r="12" spans="2:4" ht="20.100000000000001" customHeight="1" x14ac:dyDescent="0.2">
      <c r="B12" s="11" t="s">
        <v>54</v>
      </c>
    </row>
    <row r="13" spans="2:4" ht="20.100000000000001" customHeight="1" x14ac:dyDescent="0.2">
      <c r="B13" s="12"/>
    </row>
    <row r="14" spans="2:4" ht="20.100000000000001" customHeight="1" x14ac:dyDescent="0.2">
      <c r="B14" s="13" t="s">
        <v>55</v>
      </c>
    </row>
    <row r="15" spans="2:4" ht="20.100000000000001" customHeight="1" x14ac:dyDescent="0.2">
      <c r="B15" s="14" t="s">
        <v>56</v>
      </c>
    </row>
    <row r="16" spans="2:4" ht="20.100000000000001" customHeight="1" x14ac:dyDescent="0.2">
      <c r="B16" s="15" t="s">
        <v>57</v>
      </c>
      <c r="C16" s="14" t="s">
        <v>58</v>
      </c>
    </row>
    <row r="17" spans="2:3" ht="20.100000000000001" customHeight="1" x14ac:dyDescent="0.2">
      <c r="B17" s="15" t="s">
        <v>59</v>
      </c>
      <c r="C17" s="14" t="s">
        <v>60</v>
      </c>
    </row>
    <row r="18" spans="2:3" ht="20.100000000000001" customHeight="1" x14ac:dyDescent="0.2">
      <c r="B18" s="15" t="s">
        <v>61</v>
      </c>
      <c r="C18" s="14" t="s">
        <v>62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5"/>
  <sheetViews>
    <sheetView showGridLines="0" zoomScaleNormal="100" workbookViewId="0">
      <pane ySplit="5" topLeftCell="A6" activePane="bottomLeft" state="frozen"/>
      <selection pane="bottomLeft" activeCell="R4" sqref="R4"/>
    </sheetView>
  </sheetViews>
  <sheetFormatPr defaultRowHeight="11.25" x14ac:dyDescent="0.2"/>
  <cols>
    <col min="1" max="1" width="5.83203125" customWidth="1"/>
    <col min="2" max="2" width="51.1640625" style="1" customWidth="1"/>
    <col min="3" max="3" width="19.33203125" customWidth="1"/>
    <col min="4" max="15" width="11.6640625" customWidth="1"/>
    <col min="16" max="16" width="17" customWidth="1"/>
  </cols>
  <sheetData>
    <row r="2" spans="2:17" s="2" customFormat="1" ht="33" x14ac:dyDescent="0.2">
      <c r="B2" s="35" t="s">
        <v>63</v>
      </c>
      <c r="C2" s="35"/>
      <c r="D2" s="35"/>
      <c r="E2" s="35"/>
      <c r="F2" s="35"/>
      <c r="G2" s="35"/>
      <c r="H2" s="35"/>
      <c r="I2" s="35"/>
    </row>
    <row r="3" spans="2:17" s="2" customFormat="1" ht="20.100000000000001" customHeight="1" x14ac:dyDescent="0.2">
      <c r="B3" s="25" t="s">
        <v>39</v>
      </c>
      <c r="C3" s="26">
        <v>42742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7" s="2" customFormat="1" ht="18" customHeight="1" x14ac:dyDescent="0.2">
      <c r="B4" s="22"/>
      <c r="C4" s="22"/>
      <c r="D4" s="22"/>
      <c r="E4" s="22"/>
      <c r="F4" s="22"/>
      <c r="G4" s="22"/>
      <c r="H4" s="3"/>
      <c r="I4" s="22"/>
      <c r="J4" s="23"/>
      <c r="K4" s="23"/>
      <c r="L4" s="23"/>
      <c r="M4" s="22"/>
      <c r="N4" s="22"/>
      <c r="O4" s="22"/>
      <c r="P4" s="22"/>
    </row>
    <row r="5" spans="2:17" s="21" customFormat="1" ht="20.100000000000001" customHeight="1" x14ac:dyDescent="0.2">
      <c r="B5" s="24"/>
      <c r="C5" s="31" t="s">
        <v>38</v>
      </c>
      <c r="D5" s="32">
        <v>43837</v>
      </c>
      <c r="E5" s="33">
        <f>DATE(YEAR(D5),MONTH(D5)+1,1)</f>
        <v>43862</v>
      </c>
      <c r="F5" s="32">
        <f t="shared" ref="F5:O5" si="0">DATE(YEAR(E5),MONTH(E5)+1,1)</f>
        <v>43891</v>
      </c>
      <c r="G5" s="33">
        <f t="shared" si="0"/>
        <v>43922</v>
      </c>
      <c r="H5" s="32">
        <f t="shared" si="0"/>
        <v>43952</v>
      </c>
      <c r="I5" s="33">
        <f t="shared" si="0"/>
        <v>43983</v>
      </c>
      <c r="J5" s="32">
        <f t="shared" si="0"/>
        <v>44013</v>
      </c>
      <c r="K5" s="33">
        <f t="shared" si="0"/>
        <v>44044</v>
      </c>
      <c r="L5" s="32">
        <f t="shared" si="0"/>
        <v>44075</v>
      </c>
      <c r="M5" s="33">
        <f t="shared" si="0"/>
        <v>44105</v>
      </c>
      <c r="N5" s="32">
        <f t="shared" si="0"/>
        <v>44136</v>
      </c>
      <c r="O5" s="33">
        <f t="shared" si="0"/>
        <v>44166</v>
      </c>
      <c r="P5" s="34" t="s">
        <v>0</v>
      </c>
    </row>
    <row r="6" spans="2:17" s="18" customFormat="1" ht="20.100000000000001" customHeight="1" x14ac:dyDescent="0.2">
      <c r="B6" s="16" t="s">
        <v>2</v>
      </c>
      <c r="C6" s="17">
        <v>1000</v>
      </c>
      <c r="D6" s="29">
        <f>C44</f>
        <v>1330</v>
      </c>
      <c r="E6" s="30">
        <f t="shared" ref="E6:P6" si="1">D44</f>
        <v>1240</v>
      </c>
      <c r="F6" s="29">
        <f t="shared" si="1"/>
        <v>1030</v>
      </c>
      <c r="G6" s="30">
        <f t="shared" si="1"/>
        <v>700</v>
      </c>
      <c r="H6" s="29">
        <f t="shared" si="1"/>
        <v>250</v>
      </c>
      <c r="I6" s="30">
        <f t="shared" si="1"/>
        <v>-320</v>
      </c>
      <c r="J6" s="29">
        <f t="shared" si="1"/>
        <v>-1010</v>
      </c>
      <c r="K6" s="30">
        <f t="shared" si="1"/>
        <v>-1820</v>
      </c>
      <c r="L6" s="29">
        <f t="shared" si="1"/>
        <v>-2750</v>
      </c>
      <c r="M6" s="30">
        <f t="shared" si="1"/>
        <v>-3800</v>
      </c>
      <c r="N6" s="29">
        <f t="shared" si="1"/>
        <v>-4970</v>
      </c>
      <c r="O6" s="30">
        <f t="shared" si="1"/>
        <v>-6260</v>
      </c>
      <c r="P6" s="16">
        <f t="shared" si="1"/>
        <v>-7670</v>
      </c>
    </row>
    <row r="7" spans="2:17" s="18" customFormat="1" ht="20.100000000000001" customHeight="1" x14ac:dyDescent="0.2">
      <c r="B7" s="16"/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9"/>
    </row>
    <row r="8" spans="2:17" s="18" customFormat="1" ht="20.100000000000001" customHeight="1" x14ac:dyDescent="0.2">
      <c r="B8" s="27" t="s">
        <v>3</v>
      </c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</row>
    <row r="9" spans="2:17" s="18" customFormat="1" ht="20.100000000000001" customHeight="1" x14ac:dyDescent="0.2">
      <c r="B9" s="16" t="s">
        <v>4</v>
      </c>
      <c r="C9" s="17">
        <v>100</v>
      </c>
      <c r="D9" s="16">
        <v>150</v>
      </c>
      <c r="E9" s="17">
        <v>200</v>
      </c>
      <c r="F9" s="17">
        <v>250</v>
      </c>
      <c r="G9" s="16">
        <v>300</v>
      </c>
      <c r="H9" s="17">
        <v>350</v>
      </c>
      <c r="I9" s="17">
        <v>400</v>
      </c>
      <c r="J9" s="16">
        <v>450</v>
      </c>
      <c r="K9" s="17">
        <v>500</v>
      </c>
      <c r="L9" s="17">
        <v>550</v>
      </c>
      <c r="M9" s="16">
        <v>600</v>
      </c>
      <c r="N9" s="17">
        <v>650</v>
      </c>
      <c r="O9" s="17">
        <v>700</v>
      </c>
      <c r="P9" s="16">
        <f>SUM(C9:O9)</f>
        <v>5200</v>
      </c>
    </row>
    <row r="10" spans="2:17" s="18" customFormat="1" ht="20.100000000000001" customHeight="1" x14ac:dyDescent="0.2">
      <c r="B10" s="16" t="s">
        <v>5</v>
      </c>
      <c r="C10" s="17">
        <v>200</v>
      </c>
      <c r="D10" s="16">
        <v>150</v>
      </c>
      <c r="E10" s="17">
        <v>200</v>
      </c>
      <c r="F10" s="17">
        <v>250</v>
      </c>
      <c r="G10" s="16">
        <v>300</v>
      </c>
      <c r="H10" s="17">
        <v>350</v>
      </c>
      <c r="I10" s="17">
        <v>400</v>
      </c>
      <c r="J10" s="16">
        <v>450</v>
      </c>
      <c r="K10" s="17">
        <v>500</v>
      </c>
      <c r="L10" s="17">
        <v>550</v>
      </c>
      <c r="M10" s="16">
        <v>600</v>
      </c>
      <c r="N10" s="17">
        <v>650</v>
      </c>
      <c r="O10" s="17">
        <v>700</v>
      </c>
      <c r="P10" s="16">
        <f>SUM(C10:O10)</f>
        <v>5300</v>
      </c>
    </row>
    <row r="11" spans="2:17" s="18" customFormat="1" ht="20.100000000000001" customHeight="1" x14ac:dyDescent="0.2">
      <c r="B11" s="16" t="s">
        <v>6</v>
      </c>
      <c r="C11" s="17">
        <v>300</v>
      </c>
      <c r="D11" s="16">
        <v>150</v>
      </c>
      <c r="E11" s="17">
        <v>200</v>
      </c>
      <c r="F11" s="17">
        <v>250</v>
      </c>
      <c r="G11" s="16">
        <v>300</v>
      </c>
      <c r="H11" s="17">
        <v>350</v>
      </c>
      <c r="I11" s="17">
        <v>400</v>
      </c>
      <c r="J11" s="16">
        <v>450</v>
      </c>
      <c r="K11" s="17">
        <v>500</v>
      </c>
      <c r="L11" s="17">
        <v>550</v>
      </c>
      <c r="M11" s="16">
        <v>600</v>
      </c>
      <c r="N11" s="17">
        <v>650</v>
      </c>
      <c r="O11" s="17">
        <v>700</v>
      </c>
      <c r="P11" s="16">
        <f>SUM(C11:O11)</f>
        <v>5400</v>
      </c>
    </row>
    <row r="12" spans="2:17" s="18" customFormat="1" ht="20.100000000000001" customHeight="1" x14ac:dyDescent="0.2">
      <c r="B12" s="27" t="s">
        <v>7</v>
      </c>
      <c r="C12" s="17">
        <f>SUM(C9:C11)</f>
        <v>600</v>
      </c>
      <c r="D12" s="16">
        <f t="shared" ref="D12:O12" si="2">SUM(D9:D11)</f>
        <v>450</v>
      </c>
      <c r="E12" s="17">
        <f t="shared" si="2"/>
        <v>600</v>
      </c>
      <c r="F12" s="16">
        <f t="shared" si="2"/>
        <v>750</v>
      </c>
      <c r="G12" s="17">
        <f t="shared" si="2"/>
        <v>900</v>
      </c>
      <c r="H12" s="16">
        <f t="shared" si="2"/>
        <v>1050</v>
      </c>
      <c r="I12" s="17">
        <f t="shared" si="2"/>
        <v>1200</v>
      </c>
      <c r="J12" s="16">
        <f t="shared" si="2"/>
        <v>1350</v>
      </c>
      <c r="K12" s="17">
        <f t="shared" si="2"/>
        <v>1500</v>
      </c>
      <c r="L12" s="16">
        <f t="shared" si="2"/>
        <v>1650</v>
      </c>
      <c r="M12" s="17">
        <f t="shared" si="2"/>
        <v>1800</v>
      </c>
      <c r="N12" s="16">
        <f t="shared" si="2"/>
        <v>1950</v>
      </c>
      <c r="O12" s="17">
        <f t="shared" si="2"/>
        <v>2100</v>
      </c>
      <c r="P12" s="16">
        <f>SUM(P9:P11)</f>
        <v>15900</v>
      </c>
    </row>
    <row r="13" spans="2:17" s="18" customFormat="1" ht="20.100000000000001" customHeight="1" x14ac:dyDescent="0.2">
      <c r="B13" s="27" t="s">
        <v>8</v>
      </c>
      <c r="C13" s="28">
        <f>(C6+C12)</f>
        <v>1600</v>
      </c>
      <c r="D13" s="27">
        <f t="shared" ref="D13:P13" si="3">(D6+D12)</f>
        <v>1780</v>
      </c>
      <c r="E13" s="28">
        <f t="shared" si="3"/>
        <v>1840</v>
      </c>
      <c r="F13" s="27">
        <f t="shared" si="3"/>
        <v>1780</v>
      </c>
      <c r="G13" s="28">
        <f t="shared" si="3"/>
        <v>1600</v>
      </c>
      <c r="H13" s="27">
        <f t="shared" si="3"/>
        <v>1300</v>
      </c>
      <c r="I13" s="28">
        <f t="shared" si="3"/>
        <v>880</v>
      </c>
      <c r="J13" s="27">
        <f t="shared" si="3"/>
        <v>340</v>
      </c>
      <c r="K13" s="28">
        <f t="shared" si="3"/>
        <v>-320</v>
      </c>
      <c r="L13" s="27">
        <f t="shared" si="3"/>
        <v>-1100</v>
      </c>
      <c r="M13" s="28">
        <f t="shared" si="3"/>
        <v>-2000</v>
      </c>
      <c r="N13" s="27">
        <f t="shared" si="3"/>
        <v>-3020</v>
      </c>
      <c r="O13" s="28">
        <f t="shared" si="3"/>
        <v>-4160</v>
      </c>
      <c r="P13" s="27">
        <f t="shared" si="3"/>
        <v>8230</v>
      </c>
    </row>
    <row r="14" spans="2:17" s="19" customFormat="1" ht="20.100000000000001" customHeight="1" x14ac:dyDescent="0.2"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</row>
    <row r="15" spans="2:17" s="18" customFormat="1" ht="20.100000000000001" customHeight="1" x14ac:dyDescent="0.2">
      <c r="B15" s="27" t="s">
        <v>9</v>
      </c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</row>
    <row r="16" spans="2:17" s="18" customFormat="1" ht="20.100000000000001" customHeight="1" x14ac:dyDescent="0.2">
      <c r="B16" s="16" t="s">
        <v>10</v>
      </c>
      <c r="C16" s="17">
        <v>10</v>
      </c>
      <c r="D16" s="16">
        <v>20</v>
      </c>
      <c r="E16" s="17">
        <v>30</v>
      </c>
      <c r="F16" s="16">
        <v>40</v>
      </c>
      <c r="G16" s="17">
        <v>50</v>
      </c>
      <c r="H16" s="16">
        <v>60</v>
      </c>
      <c r="I16" s="17">
        <v>70</v>
      </c>
      <c r="J16" s="16">
        <v>80</v>
      </c>
      <c r="K16" s="17">
        <v>90</v>
      </c>
      <c r="L16" s="16">
        <v>100</v>
      </c>
      <c r="M16" s="17">
        <v>110</v>
      </c>
      <c r="N16" s="16">
        <v>120</v>
      </c>
      <c r="O16" s="17">
        <v>130</v>
      </c>
      <c r="P16" s="16">
        <f>SUM(C16:O16)</f>
        <v>910</v>
      </c>
    </row>
    <row r="17" spans="2:16" s="18" customFormat="1" ht="20.100000000000001" customHeight="1" x14ac:dyDescent="0.2">
      <c r="B17" s="16" t="s">
        <v>11</v>
      </c>
      <c r="C17" s="17">
        <v>10</v>
      </c>
      <c r="D17" s="16">
        <v>20</v>
      </c>
      <c r="E17" s="17">
        <v>30</v>
      </c>
      <c r="F17" s="16">
        <v>40</v>
      </c>
      <c r="G17" s="17">
        <v>50</v>
      </c>
      <c r="H17" s="16">
        <v>60</v>
      </c>
      <c r="I17" s="17">
        <v>70</v>
      </c>
      <c r="J17" s="16">
        <v>80</v>
      </c>
      <c r="K17" s="17">
        <v>90</v>
      </c>
      <c r="L17" s="16">
        <v>100</v>
      </c>
      <c r="M17" s="17">
        <v>110</v>
      </c>
      <c r="N17" s="16">
        <v>120</v>
      </c>
      <c r="O17" s="17">
        <v>130</v>
      </c>
      <c r="P17" s="16">
        <f t="shared" ref="P17:P42" si="4">SUM(C17:O17)</f>
        <v>910</v>
      </c>
    </row>
    <row r="18" spans="2:16" s="18" customFormat="1" ht="20.100000000000001" customHeight="1" x14ac:dyDescent="0.2">
      <c r="B18" s="16" t="s">
        <v>11</v>
      </c>
      <c r="C18" s="17">
        <v>10</v>
      </c>
      <c r="D18" s="16">
        <v>20</v>
      </c>
      <c r="E18" s="17">
        <v>30</v>
      </c>
      <c r="F18" s="16">
        <v>40</v>
      </c>
      <c r="G18" s="17">
        <v>50</v>
      </c>
      <c r="H18" s="16">
        <v>60</v>
      </c>
      <c r="I18" s="17">
        <v>70</v>
      </c>
      <c r="J18" s="16">
        <v>80</v>
      </c>
      <c r="K18" s="17">
        <v>90</v>
      </c>
      <c r="L18" s="16">
        <v>100</v>
      </c>
      <c r="M18" s="17">
        <v>110</v>
      </c>
      <c r="N18" s="16">
        <v>120</v>
      </c>
      <c r="O18" s="17">
        <v>130</v>
      </c>
      <c r="P18" s="16">
        <f t="shared" si="4"/>
        <v>910</v>
      </c>
    </row>
    <row r="19" spans="2:16" s="18" customFormat="1" ht="20.100000000000001" customHeight="1" x14ac:dyDescent="0.2">
      <c r="B19" s="16" t="s">
        <v>42</v>
      </c>
      <c r="C19" s="17">
        <v>10</v>
      </c>
      <c r="D19" s="16">
        <v>20</v>
      </c>
      <c r="E19" s="17">
        <v>30</v>
      </c>
      <c r="F19" s="16">
        <v>40</v>
      </c>
      <c r="G19" s="17">
        <v>50</v>
      </c>
      <c r="H19" s="16">
        <v>60</v>
      </c>
      <c r="I19" s="17">
        <v>70</v>
      </c>
      <c r="J19" s="16">
        <v>80</v>
      </c>
      <c r="K19" s="17">
        <v>90</v>
      </c>
      <c r="L19" s="16">
        <v>100</v>
      </c>
      <c r="M19" s="17">
        <v>110</v>
      </c>
      <c r="N19" s="16">
        <v>120</v>
      </c>
      <c r="O19" s="17">
        <v>130</v>
      </c>
      <c r="P19" s="16">
        <f t="shared" si="4"/>
        <v>910</v>
      </c>
    </row>
    <row r="20" spans="2:16" s="18" customFormat="1" ht="20.100000000000001" customHeight="1" x14ac:dyDescent="0.2">
      <c r="B20" s="16" t="s">
        <v>43</v>
      </c>
      <c r="C20" s="17">
        <v>10</v>
      </c>
      <c r="D20" s="16">
        <v>20</v>
      </c>
      <c r="E20" s="17">
        <v>30</v>
      </c>
      <c r="F20" s="16">
        <v>40</v>
      </c>
      <c r="G20" s="17">
        <v>50</v>
      </c>
      <c r="H20" s="16">
        <v>60</v>
      </c>
      <c r="I20" s="17">
        <v>70</v>
      </c>
      <c r="J20" s="16">
        <v>80</v>
      </c>
      <c r="K20" s="17">
        <v>90</v>
      </c>
      <c r="L20" s="16">
        <v>100</v>
      </c>
      <c r="M20" s="17">
        <v>110</v>
      </c>
      <c r="N20" s="16">
        <v>120</v>
      </c>
      <c r="O20" s="17">
        <v>130</v>
      </c>
      <c r="P20" s="16">
        <f t="shared" si="4"/>
        <v>910</v>
      </c>
    </row>
    <row r="21" spans="2:16" s="18" customFormat="1" ht="20.100000000000001" customHeight="1" x14ac:dyDescent="0.2">
      <c r="B21" s="16" t="s">
        <v>12</v>
      </c>
      <c r="C21" s="17">
        <v>10</v>
      </c>
      <c r="D21" s="16">
        <v>20</v>
      </c>
      <c r="E21" s="17">
        <v>30</v>
      </c>
      <c r="F21" s="16">
        <v>40</v>
      </c>
      <c r="G21" s="17">
        <v>50</v>
      </c>
      <c r="H21" s="16">
        <v>60</v>
      </c>
      <c r="I21" s="17">
        <v>70</v>
      </c>
      <c r="J21" s="16">
        <v>80</v>
      </c>
      <c r="K21" s="17">
        <v>90</v>
      </c>
      <c r="L21" s="16">
        <v>100</v>
      </c>
      <c r="M21" s="17">
        <v>110</v>
      </c>
      <c r="N21" s="16">
        <v>120</v>
      </c>
      <c r="O21" s="17">
        <v>130</v>
      </c>
      <c r="P21" s="16">
        <f t="shared" si="4"/>
        <v>910</v>
      </c>
    </row>
    <row r="22" spans="2:16" s="18" customFormat="1" ht="20.100000000000001" customHeight="1" x14ac:dyDescent="0.2">
      <c r="B22" s="16" t="s">
        <v>13</v>
      </c>
      <c r="C22" s="17">
        <v>10</v>
      </c>
      <c r="D22" s="16">
        <v>20</v>
      </c>
      <c r="E22" s="17">
        <v>30</v>
      </c>
      <c r="F22" s="16">
        <v>40</v>
      </c>
      <c r="G22" s="17">
        <v>50</v>
      </c>
      <c r="H22" s="16">
        <v>60</v>
      </c>
      <c r="I22" s="17">
        <v>70</v>
      </c>
      <c r="J22" s="16">
        <v>80</v>
      </c>
      <c r="K22" s="17">
        <v>90</v>
      </c>
      <c r="L22" s="16">
        <v>100</v>
      </c>
      <c r="M22" s="17">
        <v>110</v>
      </c>
      <c r="N22" s="16">
        <v>120</v>
      </c>
      <c r="O22" s="17">
        <v>130</v>
      </c>
      <c r="P22" s="16">
        <f t="shared" si="4"/>
        <v>910</v>
      </c>
    </row>
    <row r="23" spans="2:16" s="18" customFormat="1" ht="20.100000000000001" customHeight="1" x14ac:dyDescent="0.2">
      <c r="B23" s="16" t="s">
        <v>14</v>
      </c>
      <c r="C23" s="17">
        <v>10</v>
      </c>
      <c r="D23" s="16">
        <v>20</v>
      </c>
      <c r="E23" s="17">
        <v>30</v>
      </c>
      <c r="F23" s="16">
        <v>40</v>
      </c>
      <c r="G23" s="17">
        <v>50</v>
      </c>
      <c r="H23" s="16">
        <v>60</v>
      </c>
      <c r="I23" s="17">
        <v>70</v>
      </c>
      <c r="J23" s="16">
        <v>80</v>
      </c>
      <c r="K23" s="17">
        <v>90</v>
      </c>
      <c r="L23" s="16">
        <v>100</v>
      </c>
      <c r="M23" s="17">
        <v>110</v>
      </c>
      <c r="N23" s="16">
        <v>120</v>
      </c>
      <c r="O23" s="17">
        <v>130</v>
      </c>
      <c r="P23" s="16">
        <f t="shared" si="4"/>
        <v>910</v>
      </c>
    </row>
    <row r="24" spans="2:16" s="18" customFormat="1" ht="20.100000000000001" customHeight="1" x14ac:dyDescent="0.2">
      <c r="B24" s="16" t="s">
        <v>15</v>
      </c>
      <c r="C24" s="17">
        <v>10</v>
      </c>
      <c r="D24" s="16">
        <v>20</v>
      </c>
      <c r="E24" s="17">
        <v>30</v>
      </c>
      <c r="F24" s="16">
        <v>40</v>
      </c>
      <c r="G24" s="17">
        <v>50</v>
      </c>
      <c r="H24" s="16">
        <v>60</v>
      </c>
      <c r="I24" s="17">
        <v>70</v>
      </c>
      <c r="J24" s="16">
        <v>80</v>
      </c>
      <c r="K24" s="17">
        <v>90</v>
      </c>
      <c r="L24" s="16">
        <v>100</v>
      </c>
      <c r="M24" s="17">
        <v>110</v>
      </c>
      <c r="N24" s="16">
        <v>120</v>
      </c>
      <c r="O24" s="17">
        <v>130</v>
      </c>
      <c r="P24" s="16">
        <f t="shared" si="4"/>
        <v>910</v>
      </c>
    </row>
    <row r="25" spans="2:16" s="18" customFormat="1" ht="20.100000000000001" customHeight="1" x14ac:dyDescent="0.2">
      <c r="B25" s="16" t="s">
        <v>16</v>
      </c>
      <c r="C25" s="17">
        <v>10</v>
      </c>
      <c r="D25" s="16">
        <v>20</v>
      </c>
      <c r="E25" s="17">
        <v>30</v>
      </c>
      <c r="F25" s="16">
        <v>40</v>
      </c>
      <c r="G25" s="17">
        <v>50</v>
      </c>
      <c r="H25" s="16">
        <v>60</v>
      </c>
      <c r="I25" s="17">
        <v>70</v>
      </c>
      <c r="J25" s="16">
        <v>80</v>
      </c>
      <c r="K25" s="17">
        <v>90</v>
      </c>
      <c r="L25" s="16">
        <v>100</v>
      </c>
      <c r="M25" s="17">
        <v>110</v>
      </c>
      <c r="N25" s="16">
        <v>120</v>
      </c>
      <c r="O25" s="17">
        <v>130</v>
      </c>
      <c r="P25" s="16">
        <f t="shared" si="4"/>
        <v>910</v>
      </c>
    </row>
    <row r="26" spans="2:16" s="18" customFormat="1" ht="20.100000000000001" customHeight="1" x14ac:dyDescent="0.2">
      <c r="B26" s="16" t="s">
        <v>17</v>
      </c>
      <c r="C26" s="17">
        <v>10</v>
      </c>
      <c r="D26" s="16">
        <v>20</v>
      </c>
      <c r="E26" s="17">
        <v>30</v>
      </c>
      <c r="F26" s="16">
        <v>40</v>
      </c>
      <c r="G26" s="17">
        <v>50</v>
      </c>
      <c r="H26" s="16">
        <v>60</v>
      </c>
      <c r="I26" s="17">
        <v>70</v>
      </c>
      <c r="J26" s="16">
        <v>80</v>
      </c>
      <c r="K26" s="17">
        <v>90</v>
      </c>
      <c r="L26" s="16">
        <v>100</v>
      </c>
      <c r="M26" s="17">
        <v>110</v>
      </c>
      <c r="N26" s="16">
        <v>120</v>
      </c>
      <c r="O26" s="17">
        <v>130</v>
      </c>
      <c r="P26" s="16">
        <f t="shared" si="4"/>
        <v>910</v>
      </c>
    </row>
    <row r="27" spans="2:16" s="18" customFormat="1" ht="20.100000000000001" customHeight="1" x14ac:dyDescent="0.2">
      <c r="B27" s="16" t="s">
        <v>18</v>
      </c>
      <c r="C27" s="17">
        <v>10</v>
      </c>
      <c r="D27" s="16">
        <v>20</v>
      </c>
      <c r="E27" s="17">
        <v>30</v>
      </c>
      <c r="F27" s="16">
        <v>40</v>
      </c>
      <c r="G27" s="17">
        <v>50</v>
      </c>
      <c r="H27" s="16">
        <v>60</v>
      </c>
      <c r="I27" s="17">
        <v>70</v>
      </c>
      <c r="J27" s="16">
        <v>80</v>
      </c>
      <c r="K27" s="17">
        <v>90</v>
      </c>
      <c r="L27" s="16">
        <v>100</v>
      </c>
      <c r="M27" s="17">
        <v>110</v>
      </c>
      <c r="N27" s="16">
        <v>120</v>
      </c>
      <c r="O27" s="17">
        <v>130</v>
      </c>
      <c r="P27" s="16">
        <f t="shared" si="4"/>
        <v>910</v>
      </c>
    </row>
    <row r="28" spans="2:16" s="18" customFormat="1" ht="20.100000000000001" customHeight="1" x14ac:dyDescent="0.2">
      <c r="B28" s="16" t="s">
        <v>19</v>
      </c>
      <c r="C28" s="17">
        <v>10</v>
      </c>
      <c r="D28" s="16">
        <v>20</v>
      </c>
      <c r="E28" s="17">
        <v>30</v>
      </c>
      <c r="F28" s="16">
        <v>40</v>
      </c>
      <c r="G28" s="17">
        <v>50</v>
      </c>
      <c r="H28" s="16">
        <v>60</v>
      </c>
      <c r="I28" s="17">
        <v>70</v>
      </c>
      <c r="J28" s="16">
        <v>80</v>
      </c>
      <c r="K28" s="17">
        <v>90</v>
      </c>
      <c r="L28" s="16">
        <v>100</v>
      </c>
      <c r="M28" s="17">
        <v>110</v>
      </c>
      <c r="N28" s="16">
        <v>120</v>
      </c>
      <c r="O28" s="17">
        <v>130</v>
      </c>
      <c r="P28" s="16">
        <f t="shared" si="4"/>
        <v>910</v>
      </c>
    </row>
    <row r="29" spans="2:16" s="18" customFormat="1" ht="20.100000000000001" customHeight="1" x14ac:dyDescent="0.2">
      <c r="B29" s="16" t="s">
        <v>20</v>
      </c>
      <c r="C29" s="17">
        <v>10</v>
      </c>
      <c r="D29" s="16">
        <v>20</v>
      </c>
      <c r="E29" s="17">
        <v>30</v>
      </c>
      <c r="F29" s="16">
        <v>40</v>
      </c>
      <c r="G29" s="17">
        <v>50</v>
      </c>
      <c r="H29" s="16">
        <v>60</v>
      </c>
      <c r="I29" s="17">
        <v>70</v>
      </c>
      <c r="J29" s="16">
        <v>80</v>
      </c>
      <c r="K29" s="17">
        <v>90</v>
      </c>
      <c r="L29" s="16">
        <v>100</v>
      </c>
      <c r="M29" s="17">
        <v>110</v>
      </c>
      <c r="N29" s="16">
        <v>120</v>
      </c>
      <c r="O29" s="17">
        <v>130</v>
      </c>
      <c r="P29" s="16">
        <f t="shared" si="4"/>
        <v>910</v>
      </c>
    </row>
    <row r="30" spans="2:16" s="18" customFormat="1" ht="20.100000000000001" customHeight="1" x14ac:dyDescent="0.2">
      <c r="B30" s="16" t="s">
        <v>21</v>
      </c>
      <c r="C30" s="17">
        <v>10</v>
      </c>
      <c r="D30" s="16">
        <v>20</v>
      </c>
      <c r="E30" s="17">
        <v>30</v>
      </c>
      <c r="F30" s="16">
        <v>40</v>
      </c>
      <c r="G30" s="17">
        <v>50</v>
      </c>
      <c r="H30" s="16">
        <v>60</v>
      </c>
      <c r="I30" s="17">
        <v>70</v>
      </c>
      <c r="J30" s="16">
        <v>80</v>
      </c>
      <c r="K30" s="17">
        <v>90</v>
      </c>
      <c r="L30" s="16">
        <v>100</v>
      </c>
      <c r="M30" s="17">
        <v>110</v>
      </c>
      <c r="N30" s="16">
        <v>120</v>
      </c>
      <c r="O30" s="17">
        <v>130</v>
      </c>
      <c r="P30" s="16">
        <f t="shared" si="4"/>
        <v>910</v>
      </c>
    </row>
    <row r="31" spans="2:16" s="18" customFormat="1" ht="20.100000000000001" customHeight="1" x14ac:dyDescent="0.2">
      <c r="B31" s="16" t="s">
        <v>22</v>
      </c>
      <c r="C31" s="17">
        <v>10</v>
      </c>
      <c r="D31" s="16">
        <v>20</v>
      </c>
      <c r="E31" s="17">
        <v>30</v>
      </c>
      <c r="F31" s="16">
        <v>40</v>
      </c>
      <c r="G31" s="17">
        <v>50</v>
      </c>
      <c r="H31" s="16">
        <v>60</v>
      </c>
      <c r="I31" s="17">
        <v>70</v>
      </c>
      <c r="J31" s="16">
        <v>80</v>
      </c>
      <c r="K31" s="17">
        <v>90</v>
      </c>
      <c r="L31" s="16">
        <v>100</v>
      </c>
      <c r="M31" s="17">
        <v>110</v>
      </c>
      <c r="N31" s="16">
        <v>120</v>
      </c>
      <c r="O31" s="17">
        <v>130</v>
      </c>
      <c r="P31" s="16">
        <f t="shared" si="4"/>
        <v>910</v>
      </c>
    </row>
    <row r="32" spans="2:16" s="18" customFormat="1" ht="20.100000000000001" customHeight="1" x14ac:dyDescent="0.2">
      <c r="B32" s="16" t="s">
        <v>23</v>
      </c>
      <c r="C32" s="17">
        <v>10</v>
      </c>
      <c r="D32" s="16">
        <v>20</v>
      </c>
      <c r="E32" s="17">
        <v>30</v>
      </c>
      <c r="F32" s="16">
        <v>40</v>
      </c>
      <c r="G32" s="17">
        <v>50</v>
      </c>
      <c r="H32" s="16">
        <v>60</v>
      </c>
      <c r="I32" s="17">
        <v>70</v>
      </c>
      <c r="J32" s="16">
        <v>80</v>
      </c>
      <c r="K32" s="17">
        <v>90</v>
      </c>
      <c r="L32" s="16">
        <v>100</v>
      </c>
      <c r="M32" s="17">
        <v>110</v>
      </c>
      <c r="N32" s="16">
        <v>120</v>
      </c>
      <c r="O32" s="17">
        <v>130</v>
      </c>
      <c r="P32" s="16">
        <f t="shared" si="4"/>
        <v>910</v>
      </c>
    </row>
    <row r="33" spans="2:16" s="18" customFormat="1" ht="20.100000000000001" customHeight="1" x14ac:dyDescent="0.2">
      <c r="B33" s="16" t="s">
        <v>24</v>
      </c>
      <c r="C33" s="17">
        <v>10</v>
      </c>
      <c r="D33" s="16">
        <v>20</v>
      </c>
      <c r="E33" s="17">
        <v>30</v>
      </c>
      <c r="F33" s="16">
        <v>40</v>
      </c>
      <c r="G33" s="17">
        <v>50</v>
      </c>
      <c r="H33" s="16">
        <v>60</v>
      </c>
      <c r="I33" s="17">
        <v>70</v>
      </c>
      <c r="J33" s="16">
        <v>80</v>
      </c>
      <c r="K33" s="17">
        <v>90</v>
      </c>
      <c r="L33" s="16">
        <v>100</v>
      </c>
      <c r="M33" s="17">
        <v>110</v>
      </c>
      <c r="N33" s="16">
        <v>120</v>
      </c>
      <c r="O33" s="17">
        <v>130</v>
      </c>
      <c r="P33" s="16">
        <f t="shared" si="4"/>
        <v>910</v>
      </c>
    </row>
    <row r="34" spans="2:16" s="18" customFormat="1" ht="20.100000000000001" customHeight="1" x14ac:dyDescent="0.2">
      <c r="B34" s="16" t="s">
        <v>25</v>
      </c>
      <c r="C34" s="17">
        <v>10</v>
      </c>
      <c r="D34" s="16">
        <v>20</v>
      </c>
      <c r="E34" s="17">
        <v>30</v>
      </c>
      <c r="F34" s="16">
        <v>40</v>
      </c>
      <c r="G34" s="17">
        <v>50</v>
      </c>
      <c r="H34" s="16">
        <v>60</v>
      </c>
      <c r="I34" s="17">
        <v>70</v>
      </c>
      <c r="J34" s="16">
        <v>80</v>
      </c>
      <c r="K34" s="17">
        <v>90</v>
      </c>
      <c r="L34" s="16">
        <v>100</v>
      </c>
      <c r="M34" s="17">
        <v>110</v>
      </c>
      <c r="N34" s="16">
        <v>120</v>
      </c>
      <c r="O34" s="17">
        <v>130</v>
      </c>
      <c r="P34" s="16">
        <f t="shared" si="4"/>
        <v>910</v>
      </c>
    </row>
    <row r="35" spans="2:16" s="18" customFormat="1" ht="20.100000000000001" customHeight="1" x14ac:dyDescent="0.2">
      <c r="B35" s="16" t="s">
        <v>25</v>
      </c>
      <c r="C35" s="17">
        <v>10</v>
      </c>
      <c r="D35" s="16">
        <v>20</v>
      </c>
      <c r="E35" s="17">
        <v>30</v>
      </c>
      <c r="F35" s="16">
        <v>40</v>
      </c>
      <c r="G35" s="17">
        <v>50</v>
      </c>
      <c r="H35" s="16">
        <v>60</v>
      </c>
      <c r="I35" s="17">
        <v>70</v>
      </c>
      <c r="J35" s="16">
        <v>80</v>
      </c>
      <c r="K35" s="17">
        <v>90</v>
      </c>
      <c r="L35" s="16">
        <v>100</v>
      </c>
      <c r="M35" s="17">
        <v>110</v>
      </c>
      <c r="N35" s="16">
        <v>120</v>
      </c>
      <c r="O35" s="17">
        <v>130</v>
      </c>
      <c r="P35" s="16">
        <f t="shared" si="4"/>
        <v>910</v>
      </c>
    </row>
    <row r="36" spans="2:16" s="18" customFormat="1" ht="20.100000000000001" customHeight="1" x14ac:dyDescent="0.2">
      <c r="B36" s="16" t="s">
        <v>26</v>
      </c>
      <c r="C36" s="17">
        <v>10</v>
      </c>
      <c r="D36" s="16">
        <v>20</v>
      </c>
      <c r="E36" s="17">
        <v>30</v>
      </c>
      <c r="F36" s="16">
        <v>40</v>
      </c>
      <c r="G36" s="17">
        <v>50</v>
      </c>
      <c r="H36" s="16">
        <v>60</v>
      </c>
      <c r="I36" s="17">
        <v>70</v>
      </c>
      <c r="J36" s="16">
        <v>80</v>
      </c>
      <c r="K36" s="17">
        <v>90</v>
      </c>
      <c r="L36" s="16">
        <v>100</v>
      </c>
      <c r="M36" s="17">
        <v>110</v>
      </c>
      <c r="N36" s="16">
        <v>120</v>
      </c>
      <c r="O36" s="17">
        <v>130</v>
      </c>
      <c r="P36" s="16">
        <f t="shared" si="4"/>
        <v>910</v>
      </c>
    </row>
    <row r="37" spans="2:16" s="18" customFormat="1" ht="20.100000000000001" customHeight="1" x14ac:dyDescent="0.2">
      <c r="B37" s="16" t="s">
        <v>27</v>
      </c>
      <c r="C37" s="17">
        <v>10</v>
      </c>
      <c r="D37" s="16">
        <v>20</v>
      </c>
      <c r="E37" s="17">
        <v>30</v>
      </c>
      <c r="F37" s="16">
        <v>40</v>
      </c>
      <c r="G37" s="17">
        <v>50</v>
      </c>
      <c r="H37" s="16">
        <v>60</v>
      </c>
      <c r="I37" s="17">
        <v>70</v>
      </c>
      <c r="J37" s="16">
        <v>80</v>
      </c>
      <c r="K37" s="17">
        <v>90</v>
      </c>
      <c r="L37" s="16">
        <v>100</v>
      </c>
      <c r="M37" s="17">
        <v>110</v>
      </c>
      <c r="N37" s="16">
        <v>120</v>
      </c>
      <c r="O37" s="17">
        <v>130</v>
      </c>
      <c r="P37" s="16">
        <f t="shared" si="4"/>
        <v>910</v>
      </c>
    </row>
    <row r="38" spans="2:16" s="18" customFormat="1" ht="20.100000000000001" customHeight="1" x14ac:dyDescent="0.2">
      <c r="B38" s="16" t="s">
        <v>28</v>
      </c>
      <c r="C38" s="17">
        <v>10</v>
      </c>
      <c r="D38" s="16">
        <v>20</v>
      </c>
      <c r="E38" s="17">
        <v>30</v>
      </c>
      <c r="F38" s="16">
        <v>40</v>
      </c>
      <c r="G38" s="17">
        <v>50</v>
      </c>
      <c r="H38" s="16">
        <v>60</v>
      </c>
      <c r="I38" s="17">
        <v>70</v>
      </c>
      <c r="J38" s="16">
        <v>80</v>
      </c>
      <c r="K38" s="17">
        <v>90</v>
      </c>
      <c r="L38" s="16">
        <v>100</v>
      </c>
      <c r="M38" s="17">
        <v>110</v>
      </c>
      <c r="N38" s="16">
        <v>120</v>
      </c>
      <c r="O38" s="17">
        <v>130</v>
      </c>
      <c r="P38" s="16">
        <f t="shared" si="4"/>
        <v>910</v>
      </c>
    </row>
    <row r="39" spans="2:16" s="18" customFormat="1" ht="20.100000000000001" customHeight="1" x14ac:dyDescent="0.2">
      <c r="B39" s="16" t="s">
        <v>29</v>
      </c>
      <c r="C39" s="17">
        <v>10</v>
      </c>
      <c r="D39" s="16">
        <v>20</v>
      </c>
      <c r="E39" s="17">
        <v>30</v>
      </c>
      <c r="F39" s="16">
        <v>40</v>
      </c>
      <c r="G39" s="17">
        <v>50</v>
      </c>
      <c r="H39" s="16">
        <v>60</v>
      </c>
      <c r="I39" s="17">
        <v>70</v>
      </c>
      <c r="J39" s="16">
        <v>80</v>
      </c>
      <c r="K39" s="17">
        <v>90</v>
      </c>
      <c r="L39" s="16">
        <v>100</v>
      </c>
      <c r="M39" s="17">
        <v>110</v>
      </c>
      <c r="N39" s="16">
        <v>120</v>
      </c>
      <c r="O39" s="17">
        <v>130</v>
      </c>
      <c r="P39" s="16">
        <f t="shared" si="4"/>
        <v>910</v>
      </c>
    </row>
    <row r="40" spans="2:16" s="18" customFormat="1" ht="20.100000000000001" customHeight="1" x14ac:dyDescent="0.2">
      <c r="B40" s="16" t="s">
        <v>30</v>
      </c>
      <c r="C40" s="17">
        <v>10</v>
      </c>
      <c r="D40" s="16">
        <v>20</v>
      </c>
      <c r="E40" s="17">
        <v>30</v>
      </c>
      <c r="F40" s="16">
        <v>40</v>
      </c>
      <c r="G40" s="17">
        <v>50</v>
      </c>
      <c r="H40" s="16">
        <v>60</v>
      </c>
      <c r="I40" s="17">
        <v>70</v>
      </c>
      <c r="J40" s="16">
        <v>80</v>
      </c>
      <c r="K40" s="17">
        <v>90</v>
      </c>
      <c r="L40" s="16">
        <v>100</v>
      </c>
      <c r="M40" s="17">
        <v>110</v>
      </c>
      <c r="N40" s="16">
        <v>120</v>
      </c>
      <c r="O40" s="17">
        <v>130</v>
      </c>
      <c r="P40" s="16">
        <f t="shared" si="4"/>
        <v>910</v>
      </c>
    </row>
    <row r="41" spans="2:16" s="18" customFormat="1" ht="20.100000000000001" customHeight="1" x14ac:dyDescent="0.2">
      <c r="B41" s="16" t="s">
        <v>31</v>
      </c>
      <c r="C41" s="17">
        <v>10</v>
      </c>
      <c r="D41" s="16">
        <v>20</v>
      </c>
      <c r="E41" s="17">
        <v>30</v>
      </c>
      <c r="F41" s="16">
        <v>40</v>
      </c>
      <c r="G41" s="17">
        <v>50</v>
      </c>
      <c r="H41" s="16">
        <v>60</v>
      </c>
      <c r="I41" s="17">
        <v>70</v>
      </c>
      <c r="J41" s="16">
        <v>80</v>
      </c>
      <c r="K41" s="17">
        <v>90</v>
      </c>
      <c r="L41" s="16">
        <v>100</v>
      </c>
      <c r="M41" s="17">
        <v>110</v>
      </c>
      <c r="N41" s="16">
        <v>120</v>
      </c>
      <c r="O41" s="17">
        <v>130</v>
      </c>
      <c r="P41" s="16">
        <f t="shared" si="4"/>
        <v>910</v>
      </c>
    </row>
    <row r="42" spans="2:16" s="18" customFormat="1" ht="20.100000000000001" customHeight="1" x14ac:dyDescent="0.2">
      <c r="B42" s="16" t="s">
        <v>44</v>
      </c>
      <c r="C42" s="17">
        <v>10</v>
      </c>
      <c r="D42" s="16">
        <v>20</v>
      </c>
      <c r="E42" s="17">
        <v>30</v>
      </c>
      <c r="F42" s="16">
        <v>40</v>
      </c>
      <c r="G42" s="17">
        <v>50</v>
      </c>
      <c r="H42" s="16">
        <v>60</v>
      </c>
      <c r="I42" s="17">
        <v>70</v>
      </c>
      <c r="J42" s="16">
        <v>80</v>
      </c>
      <c r="K42" s="17">
        <v>90</v>
      </c>
      <c r="L42" s="16">
        <v>100</v>
      </c>
      <c r="M42" s="17">
        <v>110</v>
      </c>
      <c r="N42" s="16">
        <v>120</v>
      </c>
      <c r="O42" s="17">
        <v>130</v>
      </c>
      <c r="P42" s="16">
        <f t="shared" si="4"/>
        <v>910</v>
      </c>
    </row>
    <row r="43" spans="2:16" s="18" customFormat="1" ht="20.100000000000001" customHeight="1" x14ac:dyDescent="0.2">
      <c r="B43" s="27" t="s">
        <v>32</v>
      </c>
      <c r="C43" s="28">
        <f>SUM(C16:C42)</f>
        <v>270</v>
      </c>
      <c r="D43" s="28">
        <f t="shared" ref="D43:O43" si="5">SUM(D16:D42)</f>
        <v>540</v>
      </c>
      <c r="E43" s="28">
        <f t="shared" si="5"/>
        <v>810</v>
      </c>
      <c r="F43" s="28">
        <f t="shared" si="5"/>
        <v>1080</v>
      </c>
      <c r="G43" s="28">
        <f t="shared" si="5"/>
        <v>1350</v>
      </c>
      <c r="H43" s="28">
        <f t="shared" si="5"/>
        <v>1620</v>
      </c>
      <c r="I43" s="28">
        <f t="shared" si="5"/>
        <v>1890</v>
      </c>
      <c r="J43" s="28">
        <f t="shared" si="5"/>
        <v>2160</v>
      </c>
      <c r="K43" s="28">
        <f t="shared" si="5"/>
        <v>2430</v>
      </c>
      <c r="L43" s="28">
        <f t="shared" si="5"/>
        <v>2700</v>
      </c>
      <c r="M43" s="28">
        <f t="shared" si="5"/>
        <v>2970</v>
      </c>
      <c r="N43" s="28">
        <f t="shared" si="5"/>
        <v>3240</v>
      </c>
      <c r="O43" s="28">
        <f t="shared" si="5"/>
        <v>3510</v>
      </c>
      <c r="P43" s="27">
        <f t="shared" ref="P43" si="6">SUM(P37:P42)</f>
        <v>5460</v>
      </c>
    </row>
    <row r="44" spans="2:16" s="18" customFormat="1" ht="20.100000000000001" customHeight="1" x14ac:dyDescent="0.2">
      <c r="B44" s="27" t="s">
        <v>1</v>
      </c>
      <c r="C44" s="28">
        <f>(C13-C43)</f>
        <v>1330</v>
      </c>
      <c r="D44" s="27">
        <f t="shared" ref="D44:P44" si="7">(D13-D43)</f>
        <v>1240</v>
      </c>
      <c r="E44" s="28">
        <f t="shared" si="7"/>
        <v>1030</v>
      </c>
      <c r="F44" s="27">
        <f t="shared" si="7"/>
        <v>700</v>
      </c>
      <c r="G44" s="28">
        <f t="shared" si="7"/>
        <v>250</v>
      </c>
      <c r="H44" s="27">
        <f t="shared" si="7"/>
        <v>-320</v>
      </c>
      <c r="I44" s="28">
        <f t="shared" si="7"/>
        <v>-1010</v>
      </c>
      <c r="J44" s="27">
        <f t="shared" si="7"/>
        <v>-1820</v>
      </c>
      <c r="K44" s="28">
        <f t="shared" si="7"/>
        <v>-2750</v>
      </c>
      <c r="L44" s="27">
        <f t="shared" si="7"/>
        <v>-3800</v>
      </c>
      <c r="M44" s="28">
        <f t="shared" si="7"/>
        <v>-4970</v>
      </c>
      <c r="N44" s="27">
        <f t="shared" si="7"/>
        <v>-6260</v>
      </c>
      <c r="O44" s="28">
        <f t="shared" si="7"/>
        <v>-7670</v>
      </c>
      <c r="P44" s="27">
        <f t="shared" si="7"/>
        <v>2770</v>
      </c>
    </row>
    <row r="45" spans="2:16" s="18" customFormat="1" ht="20.100000000000001" customHeight="1" x14ac:dyDescent="0.2"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</row>
    <row r="46" spans="2:16" s="18" customFormat="1" ht="31.5" customHeight="1" x14ac:dyDescent="0.2">
      <c r="B46" s="16" t="s">
        <v>40</v>
      </c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</row>
    <row r="47" spans="2:16" s="18" customFormat="1" ht="20.100000000000001" customHeight="1" x14ac:dyDescent="0.2">
      <c r="B47" s="16" t="s">
        <v>33</v>
      </c>
      <c r="C47" s="17">
        <v>500</v>
      </c>
      <c r="D47" s="16">
        <v>500</v>
      </c>
      <c r="E47" s="17">
        <v>500</v>
      </c>
      <c r="F47" s="16">
        <v>500</v>
      </c>
      <c r="G47" s="17">
        <v>500</v>
      </c>
      <c r="H47" s="16">
        <v>500</v>
      </c>
      <c r="I47" s="17">
        <v>500</v>
      </c>
      <c r="J47" s="16">
        <v>500</v>
      </c>
      <c r="K47" s="17">
        <v>500</v>
      </c>
      <c r="L47" s="16">
        <v>500</v>
      </c>
      <c r="M47" s="17">
        <v>500</v>
      </c>
      <c r="N47" s="16">
        <v>500</v>
      </c>
      <c r="O47" s="17">
        <v>500</v>
      </c>
      <c r="P47" s="16">
        <v>500</v>
      </c>
    </row>
    <row r="48" spans="2:16" s="18" customFormat="1" ht="20.100000000000001" customHeight="1" x14ac:dyDescent="0.2">
      <c r="B48" s="16" t="s">
        <v>34</v>
      </c>
      <c r="C48" s="17">
        <v>500</v>
      </c>
      <c r="D48" s="16">
        <v>500</v>
      </c>
      <c r="E48" s="17">
        <v>500</v>
      </c>
      <c r="F48" s="16">
        <v>500</v>
      </c>
      <c r="G48" s="17">
        <v>500</v>
      </c>
      <c r="H48" s="16">
        <v>500</v>
      </c>
      <c r="I48" s="17">
        <v>500</v>
      </c>
      <c r="J48" s="16">
        <v>500</v>
      </c>
      <c r="K48" s="17">
        <v>500</v>
      </c>
      <c r="L48" s="16">
        <v>500</v>
      </c>
      <c r="M48" s="17">
        <v>500</v>
      </c>
      <c r="N48" s="16">
        <v>500</v>
      </c>
      <c r="O48" s="17">
        <v>500</v>
      </c>
      <c r="P48" s="16">
        <v>500</v>
      </c>
    </row>
    <row r="49" spans="2:16" s="18" customFormat="1" ht="20.100000000000001" customHeight="1" x14ac:dyDescent="0.2">
      <c r="B49" s="16" t="s">
        <v>35</v>
      </c>
      <c r="C49" s="17">
        <v>500</v>
      </c>
      <c r="D49" s="16">
        <v>500</v>
      </c>
      <c r="E49" s="17">
        <v>500</v>
      </c>
      <c r="F49" s="16">
        <v>500</v>
      </c>
      <c r="G49" s="17">
        <v>500</v>
      </c>
      <c r="H49" s="16">
        <v>500</v>
      </c>
      <c r="I49" s="17">
        <v>500</v>
      </c>
      <c r="J49" s="16">
        <v>500</v>
      </c>
      <c r="K49" s="17">
        <v>500</v>
      </c>
      <c r="L49" s="16">
        <v>500</v>
      </c>
      <c r="M49" s="17">
        <v>500</v>
      </c>
      <c r="N49" s="16">
        <v>500</v>
      </c>
      <c r="O49" s="17">
        <v>500</v>
      </c>
      <c r="P49" s="16">
        <v>500</v>
      </c>
    </row>
    <row r="50" spans="2:16" s="18" customFormat="1" ht="20.100000000000001" customHeight="1" x14ac:dyDescent="0.2">
      <c r="B50" s="16" t="s">
        <v>36</v>
      </c>
      <c r="C50" s="17">
        <v>500</v>
      </c>
      <c r="D50" s="16">
        <v>500</v>
      </c>
      <c r="E50" s="17">
        <v>500</v>
      </c>
      <c r="F50" s="16">
        <v>500</v>
      </c>
      <c r="G50" s="17">
        <v>500</v>
      </c>
      <c r="H50" s="16">
        <v>500</v>
      </c>
      <c r="I50" s="17">
        <v>500</v>
      </c>
      <c r="J50" s="16">
        <v>500</v>
      </c>
      <c r="K50" s="17">
        <v>500</v>
      </c>
      <c r="L50" s="16">
        <v>500</v>
      </c>
      <c r="M50" s="17">
        <v>500</v>
      </c>
      <c r="N50" s="16">
        <v>500</v>
      </c>
      <c r="O50" s="17">
        <v>500</v>
      </c>
      <c r="P50" s="16">
        <v>500</v>
      </c>
    </row>
    <row r="51" spans="2:16" s="18" customFormat="1" ht="20.100000000000001" customHeight="1" x14ac:dyDescent="0.2">
      <c r="B51" s="16" t="s">
        <v>37</v>
      </c>
      <c r="C51" s="17">
        <v>500</v>
      </c>
      <c r="D51" s="16">
        <v>500</v>
      </c>
      <c r="E51" s="17">
        <v>500</v>
      </c>
      <c r="F51" s="16">
        <v>500</v>
      </c>
      <c r="G51" s="17">
        <v>500</v>
      </c>
      <c r="H51" s="16">
        <v>500</v>
      </c>
      <c r="I51" s="17">
        <v>500</v>
      </c>
      <c r="J51" s="16">
        <v>500</v>
      </c>
      <c r="K51" s="17">
        <v>500</v>
      </c>
      <c r="L51" s="16">
        <v>500</v>
      </c>
      <c r="M51" s="17">
        <v>500</v>
      </c>
      <c r="N51" s="16">
        <v>500</v>
      </c>
      <c r="O51" s="17">
        <v>500</v>
      </c>
      <c r="P51" s="16">
        <v>500</v>
      </c>
    </row>
    <row r="52" spans="2:16" s="18" customFormat="1" ht="20.100000000000001" customHeight="1" x14ac:dyDescent="0.2">
      <c r="B52" s="16" t="s">
        <v>41</v>
      </c>
      <c r="C52" s="17">
        <v>500</v>
      </c>
      <c r="D52" s="16">
        <v>500</v>
      </c>
      <c r="E52" s="17">
        <v>500</v>
      </c>
      <c r="F52" s="16">
        <v>500</v>
      </c>
      <c r="G52" s="17">
        <v>500</v>
      </c>
      <c r="H52" s="16">
        <v>500</v>
      </c>
      <c r="I52" s="17">
        <v>500</v>
      </c>
      <c r="J52" s="16">
        <v>500</v>
      </c>
      <c r="K52" s="17">
        <v>500</v>
      </c>
      <c r="L52" s="16">
        <v>500</v>
      </c>
      <c r="M52" s="17">
        <v>500</v>
      </c>
      <c r="N52" s="16">
        <v>500</v>
      </c>
      <c r="O52" s="17">
        <v>500</v>
      </c>
      <c r="P52" s="16">
        <v>500</v>
      </c>
    </row>
    <row r="53" spans="2:16" s="18" customFormat="1" ht="20.100000000000001" customHeight="1" x14ac:dyDescent="0.2">
      <c r="B53" s="20"/>
    </row>
    <row r="54" spans="2:16" s="18" customFormat="1" ht="20.100000000000001" customHeight="1" x14ac:dyDescent="0.2">
      <c r="B54" s="20"/>
    </row>
    <row r="55" spans="2:16" s="18" customFormat="1" ht="20.100000000000001" customHeight="1" x14ac:dyDescent="0.2">
      <c r="B55" s="20"/>
    </row>
  </sheetData>
  <mergeCells count="1">
    <mergeCell ref="B2:I2"/>
  </mergeCells>
  <phoneticPr fontId="0" type="noConversion"/>
  <conditionalFormatting sqref="C5:P5">
    <cfRule type="expression" dxfId="1" priority="9">
      <formula>MOD(ROW(),2)</formula>
    </cfRule>
  </conditionalFormatting>
  <conditionalFormatting sqref="B6:P52">
    <cfRule type="expression" dxfId="0" priority="10">
      <formula>MOD(ROW(),2)</formula>
    </cfRule>
  </conditionalFormatting>
  <conditionalFormatting sqref="D9:O1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2:O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O1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6:O4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9:C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{034756A0-0349-4090-B3C7-E69E9F980B83}</x14:id>
        </ext>
      </extLst>
    </cfRule>
  </conditionalFormatting>
  <pageMargins left="0" right="0" top="0.5" bottom="0.25" header="0" footer="0"/>
  <pageSetup scale="81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4756A0-0349-4090-B3C7-E69E9F980B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About Klariti</vt:lpstr>
      <vt:lpstr>Cash Flow</vt:lpstr>
      <vt:lpstr>'Cash Flow'!Print_Titles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2018-02-17T19:56:17Z</dcterms:created>
  <dcterms:modified xsi:type="dcterms:W3CDTF">2018-04-17T17:49:07Z</dcterms:modified>
  <cp:category/>
</cp:coreProperties>
</file>